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mpany\2020_資安稽核\資安ISO\資安盤點資料\"/>
    </mc:Choice>
  </mc:AlternateContent>
  <bookViews>
    <workbookView xWindow="-108" yWindow="-108" windowWidth="23256" windowHeight="12576"/>
  </bookViews>
  <sheets>
    <sheet name="資訊資產清冊 (提供給資安單位)" sheetId="7" r:id="rId1"/>
    <sheet name="資訊資產清冊（內部明細）" sheetId="1" state="hidden" r:id="rId2"/>
    <sheet name="資產類別範例" sheetId="2" r:id="rId3"/>
    <sheet name="機密性評等說明" sheetId="3" r:id="rId4"/>
    <sheet name="完整性評等說明" sheetId="4" r:id="rId5"/>
    <sheet name="可用性評等說明 " sheetId="5" r:id="rId6"/>
  </sheets>
  <definedNames>
    <definedName name="_xlnm._FilterDatabase" localSheetId="0" hidden="1">'資訊資產清冊 (提供給資安單位)'!$A$2:$AMJ$67</definedName>
    <definedName name="_xlnm._FilterDatabase" localSheetId="1" hidden="1">'資訊資產清冊（內部明細）'!$A$2:$AMK$92</definedName>
    <definedName name="_xlnm.Print_Area" localSheetId="0">'資訊資產清冊 (提供給資安單位)'!$A$1:$S$62</definedName>
    <definedName name="_xlnm.Print_Area" localSheetId="1">'資訊資產清冊（內部明細）'!$A$1:$S$19</definedName>
    <definedName name="Print_Area_0" localSheetId="0">'資訊資產清冊 (提供給資安單位)'!$A$1:$S$24</definedName>
    <definedName name="Print_Area_0" localSheetId="1">'資訊資產清冊（內部明細）'!$A$1:$S$33</definedName>
    <definedName name="_xlnm.Print_Titles" localSheetId="0">'資訊資產清冊 (提供給資安單位)'!$1:$1</definedName>
    <definedName name="_xlnm.Print_Titles" localSheetId="1">'資訊資產清冊（內部明細）'!$1:$1</definedName>
    <definedName name="Print_Titles_0" localSheetId="0">'資訊資產清冊 (提供給資安單位)'!$1:$1</definedName>
    <definedName name="Print_Titles_0" localSheetId="1">'資訊資產清冊（內部明細）'!$1:$1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8" i="7" l="1"/>
  <c r="O46" i="7" l="1"/>
  <c r="O45" i="7"/>
  <c r="O86" i="1"/>
  <c r="O49" i="1"/>
  <c r="O39" i="1"/>
  <c r="O38" i="1"/>
  <c r="O37" i="1"/>
  <c r="O36" i="1"/>
</calcChain>
</file>

<file path=xl/sharedStrings.xml><?xml version="1.0" encoding="utf-8"?>
<sst xmlns="http://schemas.openxmlformats.org/spreadsheetml/2006/main" count="1989" uniqueCount="436">
  <si>
    <t>序號</t>
  </si>
  <si>
    <t>處級單位名稱</t>
  </si>
  <si>
    <t>部級單位名稱</t>
  </si>
  <si>
    <t>系統／業務名稱</t>
  </si>
  <si>
    <t>資訊資產名稱</t>
  </si>
  <si>
    <t>擁有者
Owner</t>
  </si>
  <si>
    <t>使用者</t>
  </si>
  <si>
    <t>資產類別</t>
  </si>
  <si>
    <t>資產數量</t>
  </si>
  <si>
    <t>是否含個資</t>
  </si>
  <si>
    <t>機密性
(C)</t>
  </si>
  <si>
    <t>完整性
(I)</t>
  </si>
  <si>
    <t>可用性
(A)</t>
  </si>
  <si>
    <t>資產價值
(C+I+A)</t>
  </si>
  <si>
    <t>存放位置</t>
  </si>
  <si>
    <t>財產編號</t>
  </si>
  <si>
    <t>實體設備
品牌/型號</t>
  </si>
  <si>
    <t>備註</t>
  </si>
  <si>
    <t>項次編號</t>
  </si>
  <si>
    <t>請填處級名稱</t>
  </si>
  <si>
    <t>請填寫部門名稱</t>
  </si>
  <si>
    <t>請填資訊資產屬於何系統流程或業務流程所使用之資產</t>
  </si>
  <si>
    <t>請填該項資訊資產名稱(可與財產清冊之名稱一致)</t>
  </si>
  <si>
    <t>請填該資產權責人員</t>
  </si>
  <si>
    <t>請填實際保管/保護該資產者(可同財產清冊之保管人)</t>
  </si>
  <si>
    <t>請填實際使用該資產者</t>
  </si>
  <si>
    <t>請依下拉式選單選填資產類別</t>
  </si>
  <si>
    <t>除資訊紀錄類別可填N，其他請寫實際數量</t>
  </si>
  <si>
    <t>請填Y或N（如屬資訊紀錄類資產）</t>
  </si>
  <si>
    <t>請參考機密性評等說明評分</t>
  </si>
  <si>
    <t>請參考完整性評等說明評分</t>
  </si>
  <si>
    <t>請參考可用性評等說明評分</t>
  </si>
  <si>
    <t>總價值=機密性＋完整性＋可用性評價</t>
  </si>
  <si>
    <t>請填寫該資訊資產目前位於何處</t>
  </si>
  <si>
    <t>請對應財產清冊編號填寫，如無則不用填寫</t>
  </si>
  <si>
    <t>請填設備之品牌/型號，如HUAWEI P20 Pro</t>
  </si>
  <si>
    <t>其他補充說明</t>
  </si>
  <si>
    <t>多媒整合服務處</t>
  </si>
  <si>
    <t>終端設備部</t>
  </si>
  <si>
    <t>資深研發工程師</t>
  </si>
  <si>
    <t>李思明</t>
  </si>
  <si>
    <t>黃文書</t>
  </si>
  <si>
    <t>人員</t>
  </si>
  <si>
    <t>Y</t>
  </si>
  <si>
    <t>新竹辦公室</t>
  </si>
  <si>
    <t>筆記型電腦</t>
  </si>
  <si>
    <t>實體設備</t>
  </si>
  <si>
    <t>使用者隨身攜帶</t>
  </si>
  <si>
    <t>Acer AN515-52-791P</t>
  </si>
  <si>
    <t>桌上型電腦</t>
  </si>
  <si>
    <t>ED20140146</t>
  </si>
  <si>
    <t>組裝PC</t>
  </si>
  <si>
    <t>電腦螢幕</t>
  </si>
  <si>
    <t>ED20190027</t>
  </si>
  <si>
    <t>BENQ EW2775ZH</t>
  </si>
  <si>
    <t>網路集線器</t>
  </si>
  <si>
    <t>ED20140118</t>
  </si>
  <si>
    <t>DLINK DES-1008A</t>
  </si>
  <si>
    <t>ED20140117</t>
  </si>
  <si>
    <t>EC20180067</t>
  </si>
  <si>
    <t>GS1200-8</t>
  </si>
  <si>
    <t>EC20180066</t>
  </si>
  <si>
    <t>磁碟機</t>
  </si>
  <si>
    <t>ED20140116</t>
  </si>
  <si>
    <t>WD WD20EZRX</t>
  </si>
  <si>
    <t>ED20140145</t>
  </si>
  <si>
    <t>Seagat ST2000DM001</t>
  </si>
  <si>
    <t>NSG 9000 QAM-RF Card</t>
  </si>
  <si>
    <t>EC20160012</t>
  </si>
  <si>
    <t>NSG-2R-02</t>
  </si>
  <si>
    <t>DVB-C頭端設備</t>
  </si>
  <si>
    <t>EC20160011</t>
  </si>
  <si>
    <t>NSG 9000 Platform</t>
  </si>
  <si>
    <t>EC20160009</t>
  </si>
  <si>
    <t>NSG-9K-01-02</t>
  </si>
  <si>
    <t>NSG 9000 AC Power Supply</t>
  </si>
  <si>
    <t>EC20160010</t>
  </si>
  <si>
    <t>NSG-PS-AC</t>
  </si>
  <si>
    <t>資訊紀錄</t>
  </si>
  <si>
    <t>資訊資產範例</t>
  </si>
  <si>
    <t>電腦系統</t>
  </si>
  <si>
    <r>
      <t>4.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套裝軟體</t>
    </r>
  </si>
  <si>
    <r>
      <t>2.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應用系統</t>
    </r>
  </si>
  <si>
    <r>
      <t>5.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公用程式等</t>
    </r>
  </si>
  <si>
    <r>
      <t>3.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開發工具</t>
    </r>
  </si>
  <si>
    <r>
      <t>1.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資料庫、資料檔</t>
    </r>
  </si>
  <si>
    <r>
      <t>7.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合約</t>
    </r>
  </si>
  <si>
    <r>
      <t>2.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系統規劃與設計文件</t>
    </r>
  </si>
  <si>
    <r>
      <t>8.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教育訓練教材</t>
    </r>
  </si>
  <si>
    <r>
      <t>3.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使用與操作手冊</t>
    </r>
  </si>
  <si>
    <r>
      <t>9.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系統發展流程</t>
    </r>
  </si>
  <si>
    <r>
      <t>4.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環境控管程序</t>
    </r>
  </si>
  <si>
    <r>
      <t>10.</t>
    </r>
    <r>
      <rPr>
        <sz val="7"/>
        <rFont val="微軟正黑體"/>
        <family val="2"/>
        <charset val="136"/>
      </rPr>
      <t xml:space="preserve"> </t>
    </r>
    <r>
      <rPr>
        <sz val="14"/>
        <rFont val="微軟正黑體"/>
        <family val="2"/>
        <charset val="136"/>
      </rPr>
      <t>內部控制管理要點</t>
    </r>
  </si>
  <si>
    <r>
      <t>5.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業務流程</t>
    </r>
  </si>
  <si>
    <r>
      <t>11.</t>
    </r>
    <r>
      <rPr>
        <sz val="7"/>
        <rFont val="微軟正黑體"/>
        <family val="2"/>
        <charset val="136"/>
      </rPr>
      <t xml:space="preserve"> </t>
    </r>
    <r>
      <rPr>
        <sz val="14"/>
        <rFont val="微軟正黑體"/>
        <family val="2"/>
        <charset val="136"/>
      </rPr>
      <t>其他相關典章制度等</t>
    </r>
  </si>
  <si>
    <r>
      <t>6.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研發流程</t>
    </r>
  </si>
  <si>
    <t>服務</t>
  </si>
  <si>
    <r>
      <t>1.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電力服務</t>
    </r>
  </si>
  <si>
    <r>
      <t>3.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網路服務</t>
    </r>
  </si>
  <si>
    <r>
      <t>2.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空調服務</t>
    </r>
  </si>
  <si>
    <r>
      <t>4.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 xml:space="preserve">通訊服務 </t>
    </r>
  </si>
  <si>
    <t>一般資訊，可以公開使用，故不作管制。</t>
  </si>
  <si>
    <t>機密性衝擊定義</t>
  </si>
  <si>
    <t>當資訊資產的機密性遭受損失時，所造成的影響或衝擊層面有多廣泛</t>
  </si>
  <si>
    <t>量化分級</t>
  </si>
  <si>
    <t>分級定義</t>
  </si>
  <si>
    <t>機密性遭受損失時足以影響本公司整體業務執行或商譽受損</t>
  </si>
  <si>
    <t>機密性遭受損失時足以影響處級單位或專案任務執行</t>
  </si>
  <si>
    <t>機密性遭受損失時足以影響部級單位之業務執行</t>
  </si>
  <si>
    <t>機密性遭受損失時僅對個人或不會影響任何業務或可忽略</t>
  </si>
  <si>
    <t>分類範例</t>
  </si>
  <si>
    <t>當資訊紀錄外洩或是遭受未授權存取事件時，足以影響本公司整體業務執行(例：機密級以上公文或文件)</t>
  </si>
  <si>
    <t>當資訊紀錄外洩或是遭受未授權存取事件時，足以影響處級單位業務執行(例：敏感文件)</t>
  </si>
  <si>
    <t>當資訊紀錄外洩或是遭受未授權存取事件時，足以影響部級單位業務執行(例：內部文件)</t>
  </si>
  <si>
    <t>當資訊紀錄外洩或是遭受未授權存取事件時，僅對個人之業務造成影響，或不會影響本公司任何業務，或是影響可以忽略(例：普通資訊、公告)</t>
  </si>
  <si>
    <t>電腦系統(Application,軟體)</t>
  </si>
  <si>
    <t>當電腦系統遭受未授權存取事件時，足以影響本公司整體業務執行</t>
  </si>
  <si>
    <t>當電腦系統遭受未授權存取事件時，足以影響處級單位業務執行</t>
  </si>
  <si>
    <t>當電腦系統遭受未授權存取事件時，足以影響部級單位業務執行</t>
  </si>
  <si>
    <t>當電腦系統遭受未授權存取事件時，僅對個人之業務造成影響，或不會影響本公司任何業務，或是影響可以忽略</t>
  </si>
  <si>
    <t>當實體設備遭受未授權存取事件時，足以影響本公司整體業務執行</t>
  </si>
  <si>
    <t>當實體設備遭受未授權存取事件時，足以影響處級單位業務執行</t>
  </si>
  <si>
    <t>當實體設備遭受未授權存取事件時，足以影響部級單位業務執行</t>
  </si>
  <si>
    <t>當實體設備遭受未授權存取事件時，僅對個人之業務造成影響，或不會影響本公司任何業務，或是影響可以忽略</t>
  </si>
  <si>
    <t>當服務之內容外洩或是遭受未授權存取事件時，足以影響本公司整體業務執行</t>
  </si>
  <si>
    <t>當服務之內容外洩或是遭受未授權存取事件時，足以影響處級單位業務執行</t>
  </si>
  <si>
    <t>當服務之內容外洩或是遭受未授權存取事件時，足以影響部級單位業務執行</t>
  </si>
  <si>
    <t>當服務之內容外洩或是遭受未授權存取事件時，僅對個人之業務造成影響，或不會影響本公司任何業務，或是影響可以忽略</t>
  </si>
  <si>
    <t>當人員洩密或未授權存取時，足以影響本公司整體業務執行</t>
  </si>
  <si>
    <t>當人員洩密或未授權存取時，足以影響處級單位業務執行</t>
  </si>
  <si>
    <t>當人員洩密或未授權存取時，足以影響部級單位業務執行</t>
  </si>
  <si>
    <t>當人員洩密或未授權存取時，僅對個人之業務造成影響，或不會影響本公司任何業務，或是影響可以忽略</t>
  </si>
  <si>
    <t>完整性衝擊定義</t>
  </si>
  <si>
    <t>當資訊資產的完整性遭受損失時，所造成的影響或衝擊層面有多廣泛</t>
  </si>
  <si>
    <t>完整性遭受損失時足以影響本公司整體業務執行或商譽受損</t>
  </si>
  <si>
    <t>完整性遭受損失時足以影響處級單位或專案任務執行</t>
  </si>
  <si>
    <t>完整性遭受損失時足以影響部級單位之業務執行</t>
  </si>
  <si>
    <t>完整性遭受損失時僅對個人或不會影響任何業務或可忽略</t>
  </si>
  <si>
    <t>當資訊紀錄遭竄改或破壞事件時，足以影響本公司整體業務執行</t>
  </si>
  <si>
    <t>當資訊紀錄遭竄改或破壞事件時，足以影響處級單位業務執行</t>
  </si>
  <si>
    <t>當資訊紀錄遭竄改或破壞事件時，足以影響部級單位業務執行</t>
  </si>
  <si>
    <t>當資訊紀錄遭竄改或破壞事件時，僅對個人或不會影響本公司任何業務，或是影響可以忽略</t>
  </si>
  <si>
    <t>當電腦系統遭竄改或破壞事件時，足以影響本公司整體業務執行</t>
  </si>
  <si>
    <t>當電腦系統遭竄改或破壞事件時，足以影響處級單位業務執行</t>
  </si>
  <si>
    <t>當電腦系統遭竄改或破壞事件時，足以影響部級單位業務執行</t>
  </si>
  <si>
    <t>當電腦系統遭竄改或破壞事件時，僅對個人或不會影響本公司任何業務，或是影響可以忽略</t>
  </si>
  <si>
    <t>當實體設備遭破壞或未授權變更事件時，足以影響本公司整體業務執行</t>
  </si>
  <si>
    <t>當實體設備遭破壞或未授權變更事件時，足以影響處級單位業務執行</t>
  </si>
  <si>
    <t>當實體設備遭破壞或未授權變更事件時，足以影響部級單位業務執行</t>
  </si>
  <si>
    <t>當實體設備遭破壞或未授權變更事件時，僅對個人或不會影響本公司任何業務，或是影響可以忽略</t>
  </si>
  <si>
    <t>當服務內容或服務水準遭破壞或未授權變更時，足以影響本公司整體業務執行</t>
  </si>
  <si>
    <t>當服務內容或服務水準遭破壞或未授權變更時，足以處級單位業務執行</t>
  </si>
  <si>
    <t>當服務內容或服務水準遭破壞或未授權變更時，足以影響部級單位業務執行</t>
  </si>
  <si>
    <t>當服務內容或服務水準遭破壞或未授權變更時，僅對個人或不會影響本公司任何業務，或是影響可以忽略</t>
  </si>
  <si>
    <t>當人員作業錯誤或未授權變更時，足以影響本公司整體業務執行</t>
  </si>
  <si>
    <t>當人員作業錯誤或未授權變更時，足以影響處級單位業務執行</t>
  </si>
  <si>
    <t>當人員作業錯誤或未授權變更時，足以影響部級單位業務執行</t>
  </si>
  <si>
    <t>當人員作業錯誤或未授權變更時，僅對個人或不會影響本公司任何業務，或是影響可以忽略</t>
  </si>
  <si>
    <t>可用性衝擊定義</t>
  </si>
  <si>
    <t>當資訊資產的可用性遭受損失時，所造成的影響或衝擊層面有多廣泛</t>
  </si>
  <si>
    <t>可用性遭受損失時足以影響本公司整體業務執行或商譽受損</t>
  </si>
  <si>
    <t>可用性遭受損失時足以影響處級單位或專案任務執行</t>
  </si>
  <si>
    <t>可用性遭受損失時足以影響部級單位之業務執行</t>
  </si>
  <si>
    <t>可用性遭受損失時僅對個人或不會影響任何業務或可忽略</t>
  </si>
  <si>
    <t>全天24小時，皆需要能夠存取使用該資訊。或無法使用，會影響本公司整體業務執行。</t>
  </si>
  <si>
    <t>上班時間(8小時)皆需要可正常存取使用該資訊。或無法使用，會影響處級單位或專案任務執行。</t>
  </si>
  <si>
    <t>該資訊紀錄最多可允許中斷或無法使用4小時。或超過4小時無法使用，會影響部級單位之業務執行。</t>
  </si>
  <si>
    <t>該資訊紀錄可允許中斷或無法使用24小時以上。或無法使用，不會造成影響。</t>
  </si>
  <si>
    <t>全天24小時，皆需要能夠存取使用該電腦系統。或無法使用，會影響本公司整體業務執行。</t>
  </si>
  <si>
    <t>上班時間(8小時)皆需要可正常使用該電腦系統。或無法使用，會影響處級單位或專案任務執行。</t>
  </si>
  <si>
    <t>該電腦系統最多可允許中斷或無法使用4小時。或超過4小時無法使用，會影響部級單位之業務執行。</t>
  </si>
  <si>
    <t>該電腦系統可允許中斷或無法使用24小時以上。或無法使用，不會造成影響。</t>
  </si>
  <si>
    <t>全天24小時，所有授予權限的人員，皆可進出該實體環境或使用該設備。或無法使用，會影響本公司整體業務執行。</t>
  </si>
  <si>
    <t>上班時間(8小時)皆需要可正常使用該設備。無法使用，影響處級單位或專案任務執行。</t>
  </si>
  <si>
    <t>該實體環境或設備最多可允許中斷或無法使用4小時。或超過4小時無法使用，會影響部級單位之業務執行。</t>
  </si>
  <si>
    <t>該實體環境或設備可允許中斷或無法使用24小時以上。或無法使用，不會造成影響。</t>
  </si>
  <si>
    <t>全天24小時皆需提供支援性服務(如電力、空調、通訊與網路等)。或無法提供，會影響本公司整體業務執行。</t>
  </si>
  <si>
    <t>上班時間(8小時)皆需要可正常使用支援性服務(如電力、空調、通訊與網路等)。或無法使用，會影響處級單位或專案任務執行。</t>
  </si>
  <si>
    <t>支援性服務(如電力、空調、通訊與網路等)最多可允許中斷或無法使用4小時。或超過4小時無法使用，會影響部級單位之業務執行。</t>
  </si>
  <si>
    <t>支援性服務(如電力、空調、通訊與網路等)可允許中斷或無法使用24小時以上。或無法使用，不會造成影響。</t>
  </si>
  <si>
    <t>全天24小時皆需該人員服務於工作崗位(或以輪班方式執行)。或無法聯絡會影響本公司整體業務執行。</t>
  </si>
  <si>
    <t>上班時間(8小時)皆需要可正常取得該人員所提供之服務(包含保持於待命狀態)。或無法聯絡，會影響處級單位或專案任務執行。</t>
  </si>
  <si>
    <t>該業務負責人員所提供之服最多可允許中斷或無法使用4小時。或超過4小時無法聯絡，會影響部級單位之業務執行。</t>
  </si>
  <si>
    <t>該業務負責人員所提供之服務可允許中斷或無法使用24小時以上。或無法聯絡，不會造成影響。</t>
  </si>
  <si>
    <t>高級軟體工程師</t>
  </si>
  <si>
    <t>葉文智</t>
  </si>
  <si>
    <t xml:space="preserve">EC20140003 </t>
  </si>
  <si>
    <t>BX80646I74770K</t>
  </si>
  <si>
    <t xml:space="preserve">EC20140004 </t>
  </si>
  <si>
    <t xml:space="preserve">GA-Z87-HD3-1 </t>
  </si>
  <si>
    <t xml:space="preserve">EC20140005 </t>
  </si>
  <si>
    <t>KVR16N11S8</t>
  </si>
  <si>
    <t xml:space="preserve">EC20140006 </t>
  </si>
  <si>
    <t xml:space="preserve">ST500DM002-2Y </t>
  </si>
  <si>
    <t xml:space="preserve">EC20140007 </t>
  </si>
  <si>
    <t xml:space="preserve">波爾多-藍/樹昌ATX機殼 </t>
  </si>
  <si>
    <t xml:space="preserve">EC20140009 </t>
  </si>
  <si>
    <t>GW2450HM</t>
  </si>
  <si>
    <t xml:space="preserve">EC20140008 </t>
  </si>
  <si>
    <t xml:space="preserve">僑威400W </t>
  </si>
  <si>
    <t>電腦軟體</t>
  </si>
  <si>
    <t xml:space="preserve">EHAH20150036 </t>
  </si>
  <si>
    <t>Office 365</t>
  </si>
  <si>
    <t xml:space="preserve">EHAH20150035 </t>
  </si>
  <si>
    <t>Windos 8.1</t>
  </si>
  <si>
    <t xml:space="preserve">EDAD20150027 </t>
  </si>
  <si>
    <t>Apple MacBook Pro</t>
  </si>
  <si>
    <t>多媒整合服務處</t>
    <phoneticPr fontId="16" type="noConversion"/>
  </si>
  <si>
    <t>終端設備部</t>
    <phoneticPr fontId="16" type="noConversion"/>
  </si>
  <si>
    <t>多媒整合服務處業務</t>
    <phoneticPr fontId="16" type="noConversion"/>
  </si>
  <si>
    <t>工程師</t>
    <phoneticPr fontId="16" type="noConversion"/>
  </si>
  <si>
    <t>張俊榮</t>
    <phoneticPr fontId="16" type="noConversion"/>
  </si>
  <si>
    <t>黃文書</t>
    <phoneticPr fontId="16" type="noConversion"/>
  </si>
  <si>
    <t>Y</t>
    <phoneticPr fontId="16" type="noConversion"/>
  </si>
  <si>
    <t>汐止總部</t>
    <phoneticPr fontId="16" type="noConversion"/>
  </si>
  <si>
    <t>4G Router</t>
    <phoneticPr fontId="16" type="noConversion"/>
  </si>
  <si>
    <t>N</t>
    <phoneticPr fontId="16" type="noConversion"/>
  </si>
  <si>
    <t>AC20170001-06</t>
    <phoneticPr fontId="16" type="noConversion"/>
  </si>
  <si>
    <t>MX TST-E-T</t>
    <phoneticPr fontId="16" type="noConversion"/>
  </si>
  <si>
    <t>AC20170001-04</t>
    <phoneticPr fontId="16" type="noConversion"/>
  </si>
  <si>
    <t>AC20170001-03</t>
    <phoneticPr fontId="16" type="noConversion"/>
  </si>
  <si>
    <t>Sim卡</t>
    <phoneticPr fontId="16" type="noConversion"/>
  </si>
  <si>
    <t>0905086915</t>
    <phoneticPr fontId="16" type="noConversion"/>
  </si>
  <si>
    <t>0905735593</t>
    <phoneticPr fontId="16" type="noConversion"/>
  </si>
  <si>
    <t>0905702103</t>
    <phoneticPr fontId="16" type="noConversion"/>
  </si>
  <si>
    <t>蘇志勝</t>
    <phoneticPr fontId="16" type="noConversion"/>
  </si>
  <si>
    <t xml:space="preserve">視聽器材／電視 </t>
    <phoneticPr fontId="16" type="noConversion"/>
  </si>
  <si>
    <t>ECAC20130004</t>
  </si>
  <si>
    <t>TECO東元24吋高畫質液晶顯示器</t>
  </si>
  <si>
    <t xml:space="preserve">其它／軟體 </t>
  </si>
  <si>
    <t>AH20190139</t>
  </si>
  <si>
    <t xml:space="preserve"> 中文 Office 2019 中小企業版盒裝無光碟 </t>
  </si>
  <si>
    <t xml:space="preserve">電腦設備/Notebook </t>
    <phoneticPr fontId="16" type="noConversion"/>
  </si>
  <si>
    <t>AD20190232</t>
  </si>
  <si>
    <t xml:space="preserve">MSI GP75 9SE-469TW NB </t>
  </si>
  <si>
    <t>高級工程師</t>
    <phoneticPr fontId="16" type="noConversion"/>
  </si>
  <si>
    <t>林泓彥</t>
    <phoneticPr fontId="16" type="noConversion"/>
  </si>
  <si>
    <t>新竹分公司</t>
    <phoneticPr fontId="16" type="noConversion"/>
  </si>
  <si>
    <t>桌上型電腦</t>
    <phoneticPr fontId="16" type="noConversion"/>
  </si>
  <si>
    <t>EC20130004</t>
    <phoneticPr fontId="16" type="noConversion"/>
  </si>
  <si>
    <t>華碩BM6875主機</t>
    <phoneticPr fontId="16" type="noConversion"/>
  </si>
  <si>
    <t>EC20170020</t>
    <phoneticPr fontId="16" type="noConversion"/>
  </si>
  <si>
    <t>Genuine捷-UP888-H-2Q</t>
    <phoneticPr fontId="16" type="noConversion"/>
  </si>
  <si>
    <t>筆記型電腦</t>
    <phoneticPr fontId="16" type="noConversion"/>
  </si>
  <si>
    <t>AD20180083</t>
  </si>
  <si>
    <t>HP 15-CE082TX</t>
  </si>
  <si>
    <t>私人電腦</t>
    <phoneticPr fontId="16" type="noConversion"/>
  </si>
  <si>
    <t>VN7-591G-70GH</t>
    <phoneticPr fontId="16" type="noConversion"/>
  </si>
  <si>
    <t>交換器</t>
    <phoneticPr fontId="16" type="noConversion"/>
  </si>
  <si>
    <t>EC20120022</t>
  </si>
  <si>
    <t>DGS-1008D/L</t>
  </si>
  <si>
    <t>EC20140149</t>
  </si>
  <si>
    <t>GS108Sv2</t>
  </si>
  <si>
    <t>EDAD20140379</t>
  </si>
  <si>
    <t>Gigabyte P系列/P34GV2-B0M90A30</t>
  </si>
  <si>
    <t>EC20180017</t>
  </si>
  <si>
    <t>Genuine捷元 宙斯機_ 旗艦</t>
  </si>
  <si>
    <t>資深研發協理</t>
    <phoneticPr fontId="16" type="noConversion"/>
  </si>
  <si>
    <t>黃英健</t>
    <phoneticPr fontId="16" type="noConversion"/>
  </si>
  <si>
    <t>新竹辦公室</t>
    <phoneticPr fontId="16" type="noConversion"/>
  </si>
  <si>
    <t xml:space="preserve">AD20190156 </t>
  </si>
  <si>
    <t xml:space="preserve">Apple MBPro </t>
    <phoneticPr fontId="16" type="noConversion"/>
  </si>
  <si>
    <t>新竹辦公室機房</t>
    <phoneticPr fontId="16" type="noConversion"/>
  </si>
  <si>
    <t xml:space="preserve">EC20120020 </t>
  </si>
  <si>
    <t>ASUS BT6130</t>
    <phoneticPr fontId="16" type="noConversion"/>
  </si>
  <si>
    <t>EC20100008</t>
    <phoneticPr fontId="16" type="noConversion"/>
  </si>
  <si>
    <t>組裝電腦</t>
    <phoneticPr fontId="16" type="noConversion"/>
  </si>
  <si>
    <t>EC20140166</t>
  </si>
  <si>
    <t>聯強 BTO-NOS-1</t>
    <phoneticPr fontId="16" type="noConversion"/>
  </si>
  <si>
    <t xml:space="preserve">EC20190092 </t>
  </si>
  <si>
    <t>Gigabyte Z390</t>
    <phoneticPr fontId="16" type="noConversion"/>
  </si>
  <si>
    <t>研發支援經理</t>
    <phoneticPr fontId="16" type="noConversion"/>
  </si>
  <si>
    <t>邱生泓</t>
    <phoneticPr fontId="16" type="noConversion"/>
  </si>
  <si>
    <t>視聽器材-HDMI切換器</t>
    <phoneticPr fontId="16" type="noConversion"/>
  </si>
  <si>
    <t>客戶端</t>
    <phoneticPr fontId="16" type="noConversion"/>
  </si>
  <si>
    <t>ECAC20070025</t>
    <phoneticPr fontId="16" type="noConversion"/>
  </si>
  <si>
    <t>HDMI 切換器</t>
    <phoneticPr fontId="16" type="noConversion"/>
  </si>
  <si>
    <t>週邊設備-串列埠設備</t>
    <phoneticPr fontId="16" type="noConversion"/>
  </si>
  <si>
    <t>汐止12F</t>
    <phoneticPr fontId="16" type="noConversion"/>
  </si>
  <si>
    <t>EC20070024</t>
    <phoneticPr fontId="16" type="noConversion"/>
  </si>
  <si>
    <t>USB TO 8-port RS-232 Serial Hub</t>
    <phoneticPr fontId="16" type="noConversion"/>
  </si>
  <si>
    <t>視聽器材-電視</t>
    <phoneticPr fontId="16" type="noConversion"/>
  </si>
  <si>
    <t>EC20090071</t>
    <phoneticPr fontId="16" type="noConversion"/>
  </si>
  <si>
    <t>VIZIO 24吋液晶電視</t>
    <phoneticPr fontId="16" type="noConversion"/>
  </si>
  <si>
    <t>馬正禹</t>
    <phoneticPr fontId="16" type="noConversion"/>
  </si>
  <si>
    <t>汐止11F</t>
    <phoneticPr fontId="16" type="noConversion"/>
  </si>
  <si>
    <t>EC20100062</t>
    <phoneticPr fontId="16" type="noConversion"/>
  </si>
  <si>
    <t>電腦系統</t>
    <phoneticPr fontId="16" type="noConversion"/>
  </si>
  <si>
    <t>ED20120099</t>
    <phoneticPr fontId="16" type="noConversion"/>
  </si>
  <si>
    <t>EC20120021</t>
    <phoneticPr fontId="16" type="noConversion"/>
  </si>
  <si>
    <t>DIR-645 無線AP</t>
    <phoneticPr fontId="16" type="noConversion"/>
  </si>
  <si>
    <t>週邊設備-HDD</t>
    <phoneticPr fontId="16" type="noConversion"/>
  </si>
  <si>
    <t>ED20130175</t>
    <phoneticPr fontId="16" type="noConversion"/>
  </si>
  <si>
    <t>Buffalo PCFU3 2TB</t>
    <phoneticPr fontId="16" type="noConversion"/>
  </si>
  <si>
    <t>測試用</t>
    <phoneticPr fontId="16" type="noConversion"/>
  </si>
  <si>
    <t>視聽器材-機上盒</t>
    <phoneticPr fontId="16" type="noConversion"/>
  </si>
  <si>
    <t>EC20150173</t>
    <phoneticPr fontId="16" type="noConversion"/>
  </si>
  <si>
    <t>APPLE TV</t>
    <phoneticPr fontId="16" type="noConversion"/>
  </si>
  <si>
    <t>EC20170004</t>
    <phoneticPr fontId="16" type="noConversion"/>
  </si>
  <si>
    <t>Seagate Backup Plus 4TB</t>
    <phoneticPr fontId="16" type="noConversion"/>
  </si>
  <si>
    <t>電腦設備-伺服器</t>
    <phoneticPr fontId="16" type="noConversion"/>
  </si>
  <si>
    <t>AC20170014</t>
    <phoneticPr fontId="16" type="noConversion"/>
  </si>
  <si>
    <t>HP DL360 G9</t>
    <phoneticPr fontId="16" type="noConversion"/>
  </si>
  <si>
    <t>AC20170013</t>
    <phoneticPr fontId="16" type="noConversion"/>
  </si>
  <si>
    <t>電腦設備-筆記型電腦</t>
    <phoneticPr fontId="16" type="noConversion"/>
  </si>
  <si>
    <t>隨身攜帶</t>
    <phoneticPr fontId="16" type="noConversion"/>
  </si>
  <si>
    <t>ECAC20140037</t>
  </si>
  <si>
    <t>SH782-UR511</t>
    <phoneticPr fontId="16" type="noConversion"/>
  </si>
  <si>
    <t>儀器</t>
    <phoneticPr fontId="16" type="noConversion"/>
  </si>
  <si>
    <t>AC20170076</t>
    <phoneticPr fontId="16" type="noConversion"/>
  </si>
  <si>
    <t>HDMI檢驗設備</t>
    <phoneticPr fontId="16" type="noConversion"/>
  </si>
  <si>
    <t>電腦設備-電腦螢幕</t>
    <phoneticPr fontId="16" type="noConversion"/>
  </si>
  <si>
    <t>ED20180012</t>
    <phoneticPr fontId="16" type="noConversion"/>
  </si>
  <si>
    <t>Asus電腦螢幕-VH228</t>
    <phoneticPr fontId="16" type="noConversion"/>
  </si>
  <si>
    <t>AD20180037</t>
    <phoneticPr fontId="16" type="noConversion"/>
  </si>
  <si>
    <t>UX410UF</t>
    <phoneticPr fontId="16" type="noConversion"/>
  </si>
  <si>
    <t>EC20180100</t>
  </si>
  <si>
    <t>HERAN HD-434KC2</t>
    <phoneticPr fontId="16" type="noConversion"/>
  </si>
  <si>
    <t>EC20190015</t>
  </si>
  <si>
    <t>DVBCIP1801</t>
    <phoneticPr fontId="16" type="noConversion"/>
  </si>
  <si>
    <t>EC20190012</t>
    <phoneticPr fontId="16" type="noConversion"/>
  </si>
  <si>
    <t>EC20190013</t>
    <phoneticPr fontId="16" type="noConversion"/>
  </si>
  <si>
    <t>EC20190014</t>
    <phoneticPr fontId="16" type="noConversion"/>
  </si>
  <si>
    <t>EC20190016</t>
  </si>
  <si>
    <t>EC20190093</t>
    <phoneticPr fontId="16" type="noConversion"/>
  </si>
  <si>
    <t>GPP13N-840MB8700</t>
    <phoneticPr fontId="16" type="noConversion"/>
  </si>
  <si>
    <t>EC20190102</t>
  </si>
  <si>
    <t>Seagate Backup Plus 5TB</t>
    <phoneticPr fontId="16" type="noConversion"/>
  </si>
  <si>
    <t>EC20190100</t>
    <phoneticPr fontId="16" type="noConversion"/>
  </si>
  <si>
    <t>TOSHIBA Canvio 3TB</t>
    <phoneticPr fontId="16" type="noConversion"/>
  </si>
  <si>
    <t>EC20190101</t>
    <phoneticPr fontId="16" type="noConversion"/>
  </si>
  <si>
    <t>ADATA威剛 HV300 4TB</t>
    <phoneticPr fontId="16" type="noConversion"/>
  </si>
  <si>
    <t>EC20190103</t>
    <phoneticPr fontId="16" type="noConversion"/>
  </si>
  <si>
    <t>ADATA威剛 HV620S 1TB</t>
    <phoneticPr fontId="16" type="noConversion"/>
  </si>
  <si>
    <t>EC20190099</t>
    <phoneticPr fontId="16" type="noConversion"/>
  </si>
  <si>
    <t>ADATA威剛 HV300 2TB</t>
    <phoneticPr fontId="16" type="noConversion"/>
  </si>
  <si>
    <t>EDAD20160087</t>
    <phoneticPr fontId="16" type="noConversion"/>
  </si>
  <si>
    <t>個人筆電</t>
    <phoneticPr fontId="16" type="noConversion"/>
  </si>
  <si>
    <t>ASUS BT6130主機</t>
    <phoneticPr fontId="16" type="noConversion"/>
  </si>
  <si>
    <t>黃世綱</t>
    <phoneticPr fontId="16" type="noConversion"/>
  </si>
  <si>
    <t>ECAC20110150</t>
  </si>
  <si>
    <t>HP 431</t>
  </si>
  <si>
    <t>資深產品經理</t>
    <phoneticPr fontId="16" type="noConversion"/>
  </si>
  <si>
    <t>陳學鋒</t>
    <phoneticPr fontId="16" type="noConversion"/>
  </si>
  <si>
    <t>汐止辦公室</t>
    <phoneticPr fontId="16" type="noConversion"/>
  </si>
  <si>
    <t>實體設備</t>
    <phoneticPr fontId="16" type="noConversion"/>
  </si>
  <si>
    <t>林泓彥
黃文書</t>
    <phoneticPr fontId="16" type="noConversion"/>
  </si>
  <si>
    <t xml:space="preserve">EC20190092 </t>
    <phoneticPr fontId="16" type="noConversion"/>
  </si>
  <si>
    <t>敏感文件資料</t>
    <phoneticPr fontId="16" type="noConversion"/>
  </si>
  <si>
    <t>各同仁</t>
    <phoneticPr fontId="16" type="noConversion"/>
  </si>
  <si>
    <t>公司置物櫃、PC、NB</t>
    <phoneticPr fontId="16" type="noConversion"/>
  </si>
  <si>
    <t>個人PC、個人NB、個人檔案櫃、辦公室公用櫃</t>
    <phoneticPr fontId="16" type="noConversion"/>
  </si>
  <si>
    <r>
      <t>1.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組織內部人員：資訊系統開發與維護人員、系統管理人員、資訊與設備擁有者及保管人員、資訊/文件製作人員以及一般使用者，包括正式人員、約聘人員、</t>
    </r>
    <r>
      <rPr>
        <sz val="14"/>
        <color rgb="FF000000"/>
        <rFont val="微軟正黑體"/>
        <family val="2"/>
        <charset val="136"/>
      </rPr>
      <t>工讀生與非正式人員</t>
    </r>
    <phoneticPr fontId="16" type="noConversion"/>
  </si>
  <si>
    <r>
      <t>2.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外部人員：承包商、業務合作夥伴、駐點人員及客戶</t>
    </r>
    <phoneticPr fontId="16" type="noConversion"/>
  </si>
  <si>
    <r>
      <t>1.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電腦作業系統</t>
    </r>
    <phoneticPr fontId="16" type="noConversion"/>
  </si>
  <si>
    <r>
      <t>1.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電腦：主機、伺服器、終端機、筆記型電腦與個人電腦</t>
    </r>
    <phoneticPr fontId="16" type="noConversion"/>
  </si>
  <si>
    <r>
      <t>3.</t>
    </r>
    <r>
      <rPr>
        <sz val="7"/>
        <rFont val="微軟正黑體"/>
        <family val="2"/>
        <charset val="136"/>
      </rPr>
      <t xml:space="preserve">  </t>
    </r>
    <r>
      <rPr>
        <sz val="14"/>
        <rFont val="微軟正黑體"/>
        <family val="2"/>
        <charset val="136"/>
      </rPr>
      <t>儲存媒體：磁帶櫃、磁帶機、磁帶、磁碟片、光碟片與門禁卡</t>
    </r>
    <phoneticPr fontId="16" type="noConversion"/>
  </si>
  <si>
    <r>
      <t>2.</t>
    </r>
    <r>
      <rPr>
        <sz val="7"/>
        <rFont val="微軟正黑體"/>
        <family val="2"/>
        <charset val="136"/>
      </rPr>
      <t>  </t>
    </r>
    <r>
      <rPr>
        <sz val="14"/>
        <rFont val="微軟正黑體"/>
        <family val="2"/>
        <charset val="136"/>
      </rPr>
      <t>通訊設備：集線器、路由器、網路交換機、傳輸線路、數據機、電話交換機與傳真機</t>
    </r>
    <phoneticPr fontId="16" type="noConversion"/>
  </si>
  <si>
    <r>
      <t>4.</t>
    </r>
    <r>
      <rPr>
        <sz val="7"/>
        <rFont val="微軟正黑體"/>
        <family val="2"/>
        <charset val="136"/>
      </rPr>
      <t xml:space="preserve">   </t>
    </r>
    <r>
      <rPr>
        <sz val="14"/>
        <rFont val="微軟正黑體"/>
        <family val="2"/>
        <charset val="136"/>
      </rPr>
      <t>其它技術設備：監視錄影設備、環境監控設備、不斷電系統、消防設備、電源供應器、空調設備、大樓發電機與門禁設備等</t>
    </r>
    <phoneticPr fontId="16" type="noConversion"/>
  </si>
  <si>
    <t>資訊紀錄</t>
    <phoneticPr fontId="16" type="noConversion"/>
  </si>
  <si>
    <t>資訊紀錄分級說明</t>
    <phoneticPr fontId="16" type="noConversion"/>
  </si>
  <si>
    <t>一般文件資料</t>
    <phoneticPr fontId="16" type="noConversion"/>
  </si>
  <si>
    <t>內部文件資料</t>
    <phoneticPr fontId="16" type="noConversion"/>
  </si>
  <si>
    <t>僅能在本公司內部使用，例如一般作業規範文件。</t>
    <phoneticPr fontId="16" type="noConversion"/>
  </si>
  <si>
    <t>敏感級之資訊，不可公開給不相關或非授權的人員使用， 例如個人資料、 會計資料 、 法務資料 、 人事資料 、 薪資資料、 報價單 、 契約 、 一般專案相關計畫文件 、 內含敏感級資訊之可攜式媒體及稽核日誌、測試資料等，須加以管制。</t>
    <phoneticPr fontId="16" type="noConversion"/>
  </si>
  <si>
    <t>機密文件資料</t>
    <phoneticPr fontId="16" type="noConversion"/>
  </si>
  <si>
    <t>屬機密級之資訊，必須做適當防護，僅授權給指定相關人員，且有需要之人員存取使用， 例如機密級公文、備份機密級資料 、特種個資、程式源碼等 。</t>
    <phoneticPr fontId="16" type="noConversion"/>
  </si>
  <si>
    <r>
      <t>擁有者：</t>
    </r>
    <r>
      <rPr>
        <sz val="14"/>
        <color rgb="FF000000"/>
        <rFont val="微軟正黑體"/>
        <family val="2"/>
        <charset val="136"/>
      </rPr>
      <t>對資產負最終責任的人，但不一定是實際保管者</t>
    </r>
  </si>
  <si>
    <r>
      <t>保管者：</t>
    </r>
    <r>
      <rPr>
        <sz val="14"/>
        <color rgb="FF000000"/>
        <rFont val="微軟正黑體"/>
        <family val="2"/>
        <charset val="136"/>
      </rPr>
      <t>是實際保管/保護資產的人，可以是擁有者本身，或是由擁有者授權之人員，如人事系統的擁有者是人資主管，但保管者是委託MIS人員</t>
    </r>
  </si>
  <si>
    <r>
      <t>使用者：</t>
    </r>
    <r>
      <rPr>
        <sz val="14"/>
        <color rgb="FF000000"/>
        <rFont val="微軟正黑體"/>
        <family val="2"/>
        <charset val="136"/>
      </rPr>
      <t>實際使用該資產之人</t>
    </r>
  </si>
  <si>
    <t>保管者</t>
    <phoneticPr fontId="16" type="noConversion"/>
  </si>
  <si>
    <t>無</t>
    <phoneticPr fontId="16" type="noConversion"/>
  </si>
  <si>
    <t>網路集線器</t>
    <phoneticPr fontId="16" type="noConversion"/>
  </si>
  <si>
    <t>週邊設備</t>
    <phoneticPr fontId="16" type="noConversion"/>
  </si>
  <si>
    <t>個人電腦</t>
  </si>
  <si>
    <t>個人電腦</t>
    <phoneticPr fontId="16" type="noConversion"/>
  </si>
  <si>
    <t>電腦作業系統</t>
    <phoneticPr fontId="16" type="noConversion"/>
  </si>
  <si>
    <t>AD20190008</t>
    <phoneticPr fontId="16" type="noConversion"/>
  </si>
  <si>
    <t>資深研發工程師</t>
    <phoneticPr fontId="16" type="noConversion"/>
  </si>
  <si>
    <t>Apple MAC Pro</t>
    <phoneticPr fontId="16" type="noConversion"/>
  </si>
  <si>
    <t>多媒整合服務處業務</t>
  </si>
  <si>
    <t>EC20140143</t>
  </si>
  <si>
    <t>BTO-NOS-進階商機</t>
  </si>
  <si>
    <t>EC20140003</t>
    <phoneticPr fontId="16" type="noConversion"/>
  </si>
  <si>
    <t>Office 2013 家用或中小企業版</t>
  </si>
  <si>
    <t>一般文件資料</t>
    <phoneticPr fontId="16" type="noConversion"/>
  </si>
  <si>
    <t>N</t>
    <phoneticPr fontId="16" type="noConversion"/>
  </si>
  <si>
    <t>N</t>
    <phoneticPr fontId="16" type="noConversion"/>
  </si>
  <si>
    <t>部門會議紀錄、基礎技術文件</t>
    <phoneticPr fontId="16" type="noConversion"/>
  </si>
  <si>
    <t>公開技術文件、原廠公開晶片規格文件、原廠公開API說明文件</t>
    <phoneticPr fontId="16" type="noConversion"/>
  </si>
  <si>
    <t>業務相關文件、專案相關文件、部門相關文件、研發技術文件
(部分含有同仁、廠商、客戶個資與合約相關)</t>
    <phoneticPr fontId="16" type="noConversion"/>
  </si>
  <si>
    <t xml:space="preserve">
黃文書</t>
    <phoneticPr fontId="16" type="noConversion"/>
  </si>
  <si>
    <t>林泓彥
黃文書</t>
    <phoneticPr fontId="16" type="noConversion"/>
  </si>
  <si>
    <t>黃文書</t>
    <phoneticPr fontId="16" type="noConversion"/>
  </si>
  <si>
    <t>李思明</t>
    <phoneticPr fontId="16" type="noConversion"/>
  </si>
  <si>
    <t>林泓彥</t>
    <phoneticPr fontId="16" type="noConversion"/>
  </si>
  <si>
    <t>葉文智</t>
    <phoneticPr fontId="16" type="noConversion"/>
  </si>
  <si>
    <t>服務</t>
    <phoneticPr fontId="16" type="noConversion"/>
  </si>
  <si>
    <t>軟體研發程式碼</t>
    <phoneticPr fontId="16" type="noConversion"/>
  </si>
  <si>
    <t>無 internet 之研發主機</t>
    <phoneticPr fontId="16" type="noConversion"/>
  </si>
  <si>
    <t>程式碼</t>
    <phoneticPr fontId="16" type="noConversion"/>
  </si>
  <si>
    <t>服務</t>
    <phoneticPr fontId="16" type="noConversion"/>
  </si>
  <si>
    <t>ED20140146</t>
    <phoneticPr fontId="16" type="noConversion"/>
  </si>
  <si>
    <t>組裝PC</t>
    <phoneticPr fontId="16" type="noConversion"/>
  </si>
  <si>
    <t>週邊設備</t>
  </si>
  <si>
    <t>EC20190102</t>
    <phoneticPr fontId="16" type="noConversion"/>
  </si>
  <si>
    <t>備品</t>
    <phoneticPr fontId="16" type="noConversion"/>
  </si>
  <si>
    <t>Linux伺服器</t>
    <phoneticPr fontId="16" type="noConversion"/>
  </si>
  <si>
    <t>AD20180037</t>
  </si>
  <si>
    <t>人員</t>
    <phoneticPr fontId="16" type="noConversion"/>
  </si>
  <si>
    <t>翁世軒</t>
    <phoneticPr fontId="16" type="noConversion"/>
  </si>
  <si>
    <t>使用者隨身攜帶</t>
    <phoneticPr fontId="16" type="noConversion"/>
  </si>
  <si>
    <t xml:space="preserve">李思明
黃文書
葉文智
蘇志勝
林泓彥
黃文書
黃文書
邱生泓
邱生泓
邱生泓
陳學鋒
張俊榮
</t>
    <phoneticPr fontId="16" type="noConversion"/>
  </si>
  <si>
    <t xml:space="preserve">李思明
黃文書
葉文智
蘇志勝
林泓彥
林泓彥
黃文書
黃世綱
邱生泓
邱生泓
陳學鋒
張俊榮
</t>
    <phoneticPr fontId="16" type="noConversion"/>
  </si>
  <si>
    <t>AD20170011</t>
    <phoneticPr fontId="16" type="noConversion"/>
  </si>
  <si>
    <t>Lenovo 710S</t>
    <phoneticPr fontId="16" type="noConversion"/>
  </si>
  <si>
    <t>Y</t>
    <phoneticPr fontId="16" type="noConversion"/>
  </si>
  <si>
    <t>電腦系統</t>
    <phoneticPr fontId="16" type="noConversion"/>
  </si>
  <si>
    <t>N</t>
    <phoneticPr fontId="16" type="noConversion"/>
  </si>
  <si>
    <t>Linux作業系統(Ubuntu)</t>
    <phoneticPr fontId="16" type="noConversion"/>
  </si>
  <si>
    <t>Linux作業系統(CentOS)</t>
    <phoneticPr fontId="16" type="noConversion"/>
  </si>
  <si>
    <t>測試主機系統</t>
  </si>
  <si>
    <t>測試主機系統</t>
    <phoneticPr fontId="16" type="noConversion"/>
  </si>
  <si>
    <t>ED20120099</t>
    <phoneticPr fontId="16" type="noConversion"/>
  </si>
  <si>
    <t xml:space="preserve">中文 Office 2019 中小企業版盒裝無光碟 </t>
    <phoneticPr fontId="16" type="noConversion"/>
  </si>
  <si>
    <t>張俊榮</t>
    <phoneticPr fontId="16" type="noConversion"/>
  </si>
  <si>
    <t>辧公室</t>
    <phoneticPr fontId="16" type="noConversion"/>
  </si>
  <si>
    <t>李思明
李思明
葉文智
蘇志勝
林泓彥
林泓彥
黃文書
黃世綱
邱生泓
邱生泓
陳學鋒
張俊榮</t>
    <phoneticPr fontId="16" type="noConversion"/>
  </si>
  <si>
    <t>4G WiFi AP</t>
    <phoneticPr fontId="16" type="noConversion"/>
  </si>
  <si>
    <t>通訊設備</t>
    <phoneticPr fontId="16" type="noConversion"/>
  </si>
  <si>
    <t>Linux-Ubuntu</t>
  </si>
  <si>
    <t>Linux-Ubuntu</t>
    <phoneticPr fontId="16" type="noConversion"/>
  </si>
  <si>
    <t>Windows</t>
    <phoneticPr fontId="16" type="noConversion"/>
  </si>
  <si>
    <t>MacOS</t>
  </si>
  <si>
    <t>MacOS</t>
    <phoneticPr fontId="16" type="noConversion"/>
  </si>
  <si>
    <t>Windows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</si>
</sst>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color rgb="FF000000"/>
      <name val="新細明體"/>
      <family val="2"/>
      <charset val="136"/>
    </font>
    <font>
      <sz val="12"/>
      <color theme="1"/>
      <name val="新細明體"/>
      <family val="2"/>
      <charset val="136"/>
      <scheme val="minor"/>
    </font>
    <font>
      <sz val="14"/>
      <color rgb="FF000000"/>
      <name val="微軟正黑體"/>
      <family val="2"/>
      <charset val="136"/>
    </font>
    <font>
      <b/>
      <sz val="14"/>
      <name val="微軟正黑體"/>
      <family val="2"/>
      <charset val="136"/>
    </font>
    <font>
      <b/>
      <sz val="14"/>
      <color rgb="FFFF0000"/>
      <name val="微軟正黑體"/>
      <family val="2"/>
      <charset val="136"/>
    </font>
    <font>
      <sz val="12"/>
      <name val="微軟正黑體"/>
      <family val="2"/>
      <charset val="136"/>
    </font>
    <font>
      <sz val="14"/>
      <name val="微軟正黑體"/>
      <family val="2"/>
      <charset val="136"/>
    </font>
    <font>
      <sz val="14"/>
      <name val="微軟正黑體"/>
      <family val="2"/>
    </font>
    <font>
      <sz val="14"/>
      <name val="微軟正黑體"/>
      <family val="2"/>
      <charset val="1"/>
    </font>
    <font>
      <sz val="14"/>
      <color rgb="FF000000"/>
      <name val="微軟正黑體"/>
      <family val="2"/>
      <charset val="1"/>
    </font>
    <font>
      <sz val="12"/>
      <color rgb="FF000000"/>
      <name val="微軟正黑體"/>
      <family val="2"/>
      <charset val="136"/>
    </font>
    <font>
      <sz val="7"/>
      <name val="微軟正黑體"/>
      <family val="2"/>
      <charset val="136"/>
    </font>
    <font>
      <b/>
      <sz val="12"/>
      <color rgb="FFFF0000"/>
      <name val="微軟正黑體"/>
      <family val="2"/>
      <charset val="136"/>
    </font>
    <font>
      <b/>
      <sz val="12"/>
      <name val="微軟正黑體"/>
      <family val="2"/>
      <charset val="136"/>
    </font>
    <font>
      <sz val="12"/>
      <color rgb="FF000000"/>
      <name val="新細明體"/>
      <family val="2"/>
      <charset val="136"/>
    </font>
    <font>
      <sz val="9"/>
      <name val="新細明體"/>
      <family val="2"/>
      <charset val="136"/>
    </font>
    <font>
      <sz val="9"/>
      <name val="新細明體"/>
      <family val="2"/>
      <charset val="136"/>
      <scheme val="minor"/>
    </font>
    <font>
      <sz val="14"/>
      <color theme="1"/>
      <name val="微軟正黑體"/>
      <family val="2"/>
      <charset val="136"/>
    </font>
    <font>
      <b/>
      <sz val="14"/>
      <color theme="1"/>
      <name val="微軟正黑體"/>
      <family val="2"/>
      <charset val="136"/>
    </font>
    <font>
      <sz val="12"/>
      <color theme="1"/>
      <name val="微軟正黑體"/>
      <family val="2"/>
      <charset val="136"/>
    </font>
    <font>
      <b/>
      <sz val="14"/>
      <color rgb="FFC00000"/>
      <name val="微軟正黑體"/>
      <family val="2"/>
      <charset val="136"/>
    </font>
    <font>
      <strike/>
      <sz val="14"/>
      <color rgb="FFFF0000"/>
      <name val="新細明體"/>
      <family val="1"/>
      <charset val="136"/>
    </font>
    <font>
      <sz val="12"/>
      <color theme="1"/>
      <name val="新細明體"/>
      <family val="2"/>
      <charset val="136"/>
    </font>
    <font>
      <strike/>
      <sz val="14"/>
      <color theme="1"/>
      <name val="新細明體"/>
      <family val="1"/>
      <charset val="136"/>
    </font>
    <font>
      <sz val="14"/>
      <color theme="1"/>
      <name val="微軟正黑體"/>
      <family val="2"/>
      <charset val="1"/>
    </font>
    <font>
      <sz val="14"/>
      <color theme="1"/>
      <name val="微軟正黑體"/>
      <family val="2"/>
    </font>
    <font>
      <strike/>
      <sz val="12"/>
      <color theme="1"/>
      <name val="新細明體"/>
      <family val="1"/>
      <charset val="136"/>
    </font>
  </fonts>
  <fills count="15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99FF99"/>
        <bgColor rgb="FF92D050"/>
      </patternFill>
    </fill>
    <fill>
      <patternFill patternType="solid">
        <fgColor rgb="FF92D050"/>
        <bgColor rgb="FF99FF99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</cellStyleXfs>
  <cellXfs count="25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5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left" vertical="center" wrapText="1"/>
    </xf>
    <xf numFmtId="49" fontId="5" fillId="4" borderId="1" xfId="1" applyNumberFormat="1" applyFont="1" applyFill="1" applyBorder="1" applyAlignment="1">
      <alignment horizontal="left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0" fontId="13" fillId="3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top" wrapText="1"/>
    </xf>
    <xf numFmtId="0" fontId="13" fillId="5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12" fillId="0" borderId="1" xfId="1" applyFont="1" applyBorder="1" applyAlignment="1">
      <alignment vertical="center" wrapText="1"/>
    </xf>
    <xf numFmtId="0" fontId="5" fillId="5" borderId="1" xfId="1" applyFont="1" applyFill="1" applyBorder="1" applyAlignment="1">
      <alignment horizontal="center" vertical="top" wrapText="1"/>
    </xf>
    <xf numFmtId="0" fontId="5" fillId="0" borderId="1" xfId="1" applyFont="1" applyBorder="1" applyAlignment="1">
      <alignment horizontal="justify" vertical="center" wrapText="1"/>
    </xf>
    <xf numFmtId="0" fontId="6" fillId="0" borderId="8" xfId="2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17" fillId="0" borderId="8" xfId="0" applyFont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2" applyFont="1" applyFill="1" applyBorder="1">
      <alignment vertical="center"/>
    </xf>
    <xf numFmtId="0" fontId="17" fillId="0" borderId="0" xfId="0" applyFont="1">
      <alignment vertical="center"/>
    </xf>
    <xf numFmtId="0" fontId="17" fillId="0" borderId="8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left" vertical="center" wrapText="1"/>
    </xf>
    <xf numFmtId="0" fontId="17" fillId="0" borderId="8" xfId="0" applyFont="1" applyBorder="1">
      <alignment vertical="center"/>
    </xf>
    <xf numFmtId="0" fontId="8" fillId="0" borderId="1" xfId="1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8" xfId="1" applyFont="1" applyBorder="1" applyAlignment="1">
      <alignment vertical="center" wrapText="1"/>
    </xf>
    <xf numFmtId="0" fontId="7" fillId="0" borderId="8" xfId="1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6" fillId="0" borderId="8" xfId="2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18" fillId="6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center" wrapText="1" indent="2"/>
    </xf>
    <xf numFmtId="0" fontId="6" fillId="0" borderId="6" xfId="0" applyFont="1" applyBorder="1" applyAlignment="1">
      <alignment horizontal="left" vertical="center" wrapText="1" indent="2"/>
    </xf>
    <xf numFmtId="0" fontId="19" fillId="0" borderId="7" xfId="0" applyFont="1" applyBorder="1" applyAlignment="1">
      <alignment vertical="top" wrapText="1"/>
    </xf>
    <xf numFmtId="0" fontId="6" fillId="0" borderId="7" xfId="0" applyFont="1" applyBorder="1" applyAlignment="1">
      <alignment horizontal="left" vertical="center" wrapText="1" indent="2"/>
    </xf>
    <xf numFmtId="0" fontId="12" fillId="7" borderId="0" xfId="0" applyFont="1" applyFill="1">
      <alignment vertical="center"/>
    </xf>
    <xf numFmtId="0" fontId="19" fillId="7" borderId="0" xfId="0" applyFont="1" applyFill="1">
      <alignment vertical="center"/>
    </xf>
    <xf numFmtId="0" fontId="5" fillId="7" borderId="8" xfId="0" applyFont="1" applyFill="1" applyBorder="1" applyAlignment="1">
      <alignment vertical="center" wrapText="1"/>
    </xf>
    <xf numFmtId="0" fontId="20" fillId="0" borderId="0" xfId="0" applyFont="1" applyAlignment="1">
      <alignment horizontal="left" vertical="center" readingOrder="1"/>
    </xf>
    <xf numFmtId="0" fontId="17" fillId="0" borderId="8" xfId="0" applyFont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21" fillId="0" borderId="8" xfId="2" applyFont="1" applyFill="1" applyBorder="1" applyAlignment="1">
      <alignment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 wrapText="1"/>
    </xf>
    <xf numFmtId="0" fontId="21" fillId="0" borderId="8" xfId="0" applyFont="1" applyBorder="1">
      <alignment vertical="center"/>
    </xf>
    <xf numFmtId="0" fontId="21" fillId="0" borderId="0" xfId="0" applyFont="1">
      <alignment vertical="center"/>
    </xf>
    <xf numFmtId="0" fontId="21" fillId="0" borderId="1" xfId="1" applyFont="1" applyBorder="1" applyAlignment="1">
      <alignment vertical="center" wrapText="1"/>
    </xf>
    <xf numFmtId="49" fontId="17" fillId="0" borderId="8" xfId="0" applyNumberFormat="1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8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6" fillId="8" borderId="8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left" vertical="center" wrapText="1"/>
    </xf>
    <xf numFmtId="0" fontId="17" fillId="8" borderId="8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left" vertical="center" wrapText="1"/>
    </xf>
    <xf numFmtId="0" fontId="6" fillId="9" borderId="8" xfId="0" applyFont="1" applyFill="1" applyBorder="1" applyAlignment="1">
      <alignment horizontal="left" vertical="center" wrapText="1"/>
    </xf>
    <xf numFmtId="0" fontId="17" fillId="10" borderId="0" xfId="0" applyFont="1" applyFill="1">
      <alignment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8" xfId="1" applyFont="1" applyFill="1" applyBorder="1" applyAlignment="1">
      <alignment vertical="center" wrapText="1"/>
    </xf>
    <xf numFmtId="0" fontId="7" fillId="10" borderId="8" xfId="1" applyFont="1" applyFill="1" applyBorder="1" applyAlignment="1">
      <alignment vertical="center" wrapText="1"/>
    </xf>
    <xf numFmtId="0" fontId="6" fillId="10" borderId="8" xfId="0" applyFont="1" applyFill="1" applyBorder="1" applyAlignment="1">
      <alignment vertical="center" wrapText="1"/>
    </xf>
    <xf numFmtId="0" fontId="6" fillId="10" borderId="8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center" vertical="center"/>
    </xf>
    <xf numFmtId="0" fontId="17" fillId="10" borderId="8" xfId="0" applyFont="1" applyFill="1" applyBorder="1" applyAlignment="1">
      <alignment horizontal="center" vertical="center"/>
    </xf>
    <xf numFmtId="0" fontId="8" fillId="10" borderId="8" xfId="0" applyFont="1" applyFill="1" applyBorder="1" applyAlignment="1">
      <alignment horizontal="left" vertical="center" wrapText="1"/>
    </xf>
    <xf numFmtId="0" fontId="6" fillId="10" borderId="8" xfId="0" applyFont="1" applyFill="1" applyBorder="1" applyAlignment="1">
      <alignment horizontal="center" vertical="center" wrapText="1"/>
    </xf>
    <xf numFmtId="0" fontId="17" fillId="10" borderId="8" xfId="0" applyFont="1" applyFill="1" applyBorder="1" applyAlignment="1">
      <alignment horizontal="left" vertical="center"/>
    </xf>
    <xf numFmtId="0" fontId="17" fillId="10" borderId="8" xfId="0" applyFont="1" applyFill="1" applyBorder="1">
      <alignment vertical="center"/>
    </xf>
    <xf numFmtId="0" fontId="6" fillId="10" borderId="1" xfId="1" applyFont="1" applyFill="1" applyBorder="1" applyAlignment="1">
      <alignment horizontal="center" vertical="center"/>
    </xf>
    <xf numFmtId="0" fontId="6" fillId="10" borderId="8" xfId="2" applyFont="1" applyFill="1" applyBorder="1" applyAlignment="1">
      <alignment vertical="center" wrapText="1"/>
    </xf>
    <xf numFmtId="0" fontId="6" fillId="10" borderId="8" xfId="0" applyFont="1" applyFill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17" fillId="0" borderId="8" xfId="0" applyFont="1" applyFill="1" applyBorder="1">
      <alignment vertical="center"/>
    </xf>
    <xf numFmtId="0" fontId="6" fillId="10" borderId="8" xfId="1" applyFont="1" applyFill="1" applyBorder="1" applyAlignment="1">
      <alignment horizontal="center" vertical="center"/>
    </xf>
    <xf numFmtId="0" fontId="8" fillId="10" borderId="8" xfId="1" applyFont="1" applyFill="1" applyBorder="1" applyAlignment="1">
      <alignment vertical="center" wrapText="1"/>
    </xf>
    <xf numFmtId="0" fontId="8" fillId="10" borderId="8" xfId="0" applyFont="1" applyFill="1" applyBorder="1" applyAlignment="1">
      <alignment vertical="center" wrapText="1"/>
    </xf>
    <xf numFmtId="0" fontId="0" fillId="10" borderId="0" xfId="0" applyFill="1">
      <alignment vertical="center"/>
    </xf>
    <xf numFmtId="0" fontId="2" fillId="10" borderId="0" xfId="0" applyFont="1" applyFill="1">
      <alignment vertical="center"/>
    </xf>
    <xf numFmtId="0" fontId="8" fillId="10" borderId="1" xfId="1" applyFont="1" applyFill="1" applyBorder="1" applyAlignment="1">
      <alignment vertical="center" wrapText="1"/>
    </xf>
    <xf numFmtId="0" fontId="6" fillId="10" borderId="1" xfId="0" applyFont="1" applyFill="1" applyBorder="1" applyAlignment="1">
      <alignment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vertical="center" wrapText="1"/>
    </xf>
    <xf numFmtId="0" fontId="8" fillId="10" borderId="1" xfId="0" applyFont="1" applyFill="1" applyBorder="1" applyAlignment="1">
      <alignment horizontal="left" vertical="center" wrapText="1"/>
    </xf>
    <xf numFmtId="0" fontId="6" fillId="10" borderId="8" xfId="2" applyFont="1" applyFill="1" applyBorder="1">
      <alignment vertical="center"/>
    </xf>
    <xf numFmtId="0" fontId="17" fillId="10" borderId="8" xfId="0" applyFont="1" applyFill="1" applyBorder="1" applyAlignment="1">
      <alignment horizontal="left" vertical="center" wrapText="1"/>
    </xf>
    <xf numFmtId="0" fontId="23" fillId="10" borderId="8" xfId="2" applyFont="1" applyFill="1" applyBorder="1" applyAlignment="1">
      <alignment vertical="center" wrapText="1"/>
    </xf>
    <xf numFmtId="0" fontId="23" fillId="10" borderId="1" xfId="1" applyFont="1" applyFill="1" applyBorder="1" applyAlignment="1">
      <alignment vertical="center" wrapText="1"/>
    </xf>
    <xf numFmtId="0" fontId="23" fillId="10" borderId="8" xfId="0" applyFont="1" applyFill="1" applyBorder="1" applyAlignment="1">
      <alignment vertical="center" wrapText="1"/>
    </xf>
    <xf numFmtId="0" fontId="23" fillId="10" borderId="8" xfId="0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left" vertical="center" wrapText="1"/>
    </xf>
    <xf numFmtId="0" fontId="23" fillId="10" borderId="8" xfId="0" applyFont="1" applyFill="1" applyBorder="1" applyAlignment="1">
      <alignment horizontal="left" vertical="center" wrapText="1"/>
    </xf>
    <xf numFmtId="0" fontId="23" fillId="10" borderId="0" xfId="0" applyFont="1" applyFill="1">
      <alignment vertical="center"/>
    </xf>
    <xf numFmtId="0" fontId="17" fillId="10" borderId="8" xfId="2" applyFont="1" applyFill="1" applyBorder="1" applyAlignment="1">
      <alignment vertical="center" wrapText="1"/>
    </xf>
    <xf numFmtId="0" fontId="24" fillId="10" borderId="1" xfId="1" applyFont="1" applyFill="1" applyBorder="1" applyAlignment="1">
      <alignment vertical="center" wrapText="1"/>
    </xf>
    <xf numFmtId="0" fontId="17" fillId="10" borderId="8" xfId="0" applyFont="1" applyFill="1" applyBorder="1" applyAlignment="1">
      <alignment vertical="center" wrapText="1"/>
    </xf>
    <xf numFmtId="0" fontId="24" fillId="10" borderId="1" xfId="0" applyFont="1" applyFill="1" applyBorder="1" applyAlignment="1">
      <alignment horizontal="left" vertical="center" wrapText="1"/>
    </xf>
    <xf numFmtId="0" fontId="17" fillId="10" borderId="8" xfId="2" applyFont="1" applyFill="1" applyBorder="1">
      <alignment vertical="center"/>
    </xf>
    <xf numFmtId="0" fontId="23" fillId="10" borderId="8" xfId="2" applyFont="1" applyFill="1" applyBorder="1">
      <alignment vertical="center"/>
    </xf>
    <xf numFmtId="0" fontId="17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vertical="center" wrapText="1"/>
    </xf>
    <xf numFmtId="0" fontId="24" fillId="0" borderId="1" xfId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2" fillId="0" borderId="0" xfId="0" applyFont="1">
      <alignment vertical="center"/>
    </xf>
    <xf numFmtId="0" fontId="17" fillId="7" borderId="1" xfId="0" applyFont="1" applyFill="1" applyBorder="1" applyAlignment="1">
      <alignment horizontal="left" vertical="center" wrapText="1"/>
    </xf>
    <xf numFmtId="0" fontId="23" fillId="0" borderId="1" xfId="1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23" fillId="0" borderId="0" xfId="0" applyFont="1">
      <alignment vertical="center"/>
    </xf>
    <xf numFmtId="0" fontId="24" fillId="0" borderId="1" xfId="0" applyFont="1" applyBorder="1" applyAlignment="1">
      <alignment vertical="center" wrapText="1"/>
    </xf>
    <xf numFmtId="0" fontId="24" fillId="10" borderId="1" xfId="0" applyFont="1" applyFill="1" applyBorder="1" applyAlignment="1">
      <alignment vertical="center" wrapText="1"/>
    </xf>
    <xf numFmtId="0" fontId="23" fillId="10" borderId="8" xfId="0" applyFont="1" applyFill="1" applyBorder="1" applyAlignment="1">
      <alignment horizontal="center" vertical="center" wrapText="1"/>
    </xf>
    <xf numFmtId="0" fontId="23" fillId="10" borderId="8" xfId="0" applyFont="1" applyFill="1" applyBorder="1">
      <alignment vertical="center"/>
    </xf>
    <xf numFmtId="0" fontId="6" fillId="11" borderId="8" xfId="0" applyFont="1" applyFill="1" applyBorder="1" applyAlignment="1">
      <alignment horizontal="center" vertical="center" wrapText="1"/>
    </xf>
    <xf numFmtId="0" fontId="23" fillId="0" borderId="8" xfId="2" applyFont="1" applyFill="1" applyBorder="1" applyAlignment="1">
      <alignment vertical="center" wrapText="1"/>
    </xf>
    <xf numFmtId="0" fontId="23" fillId="0" borderId="8" xfId="0" applyFont="1" applyFill="1" applyBorder="1" applyAlignment="1">
      <alignment vertical="center" wrapText="1"/>
    </xf>
    <xf numFmtId="0" fontId="23" fillId="0" borderId="8" xfId="0" applyFont="1" applyBorder="1" applyAlignment="1">
      <alignment horizontal="center" vertical="center"/>
    </xf>
    <xf numFmtId="0" fontId="23" fillId="0" borderId="8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 wrapText="1"/>
    </xf>
    <xf numFmtId="0" fontId="23" fillId="0" borderId="8" xfId="0" applyFont="1" applyBorder="1">
      <alignment vertical="center"/>
    </xf>
    <xf numFmtId="0" fontId="6" fillId="12" borderId="8" xfId="0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wrapText="1"/>
    </xf>
    <xf numFmtId="0" fontId="17" fillId="0" borderId="8" xfId="2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13" borderId="8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17" fillId="0" borderId="8" xfId="0" applyNumberFormat="1" applyFont="1" applyBorder="1" applyAlignment="1">
      <alignment horizontal="left" vertical="center"/>
    </xf>
    <xf numFmtId="0" fontId="6" fillId="10" borderId="8" xfId="0" applyFont="1" applyFill="1" applyBorder="1" applyAlignment="1">
      <alignment horizontal="left" vertical="center"/>
    </xf>
    <xf numFmtId="0" fontId="17" fillId="8" borderId="8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8" xfId="2" applyFont="1" applyFill="1" applyBorder="1" applyAlignment="1">
      <alignment horizontal="left" vertical="center" wrapText="1"/>
    </xf>
    <xf numFmtId="0" fontId="7" fillId="10" borderId="8" xfId="1" applyFont="1" applyFill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6" fillId="10" borderId="8" xfId="2" applyFont="1" applyFill="1" applyBorder="1" applyAlignment="1">
      <alignment horizontal="left" vertical="center" wrapText="1"/>
    </xf>
    <xf numFmtId="0" fontId="8" fillId="1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2" fillId="14" borderId="8" xfId="0" applyFont="1" applyFill="1" applyBorder="1" applyAlignment="1">
      <alignment horizontal="center" vertical="center"/>
    </xf>
    <xf numFmtId="0" fontId="2" fillId="14" borderId="8" xfId="0" applyFont="1" applyFill="1" applyBorder="1">
      <alignment vertical="center"/>
    </xf>
    <xf numFmtId="0" fontId="8" fillId="14" borderId="8" xfId="1" applyFont="1" applyFill="1" applyBorder="1" applyAlignment="1">
      <alignment horizontal="left" vertical="center" wrapText="1"/>
    </xf>
    <xf numFmtId="0" fontId="2" fillId="14" borderId="8" xfId="0" applyFont="1" applyFill="1" applyBorder="1" applyAlignment="1">
      <alignment horizontal="left" vertical="center"/>
    </xf>
    <xf numFmtId="0" fontId="2" fillId="14" borderId="8" xfId="0" applyFont="1" applyFill="1" applyBorder="1" applyAlignment="1">
      <alignment horizontal="left" vertical="center" wrapText="1"/>
    </xf>
    <xf numFmtId="0" fontId="6" fillId="14" borderId="8" xfId="0" applyFont="1" applyFill="1" applyBorder="1" applyAlignment="1">
      <alignment horizontal="center" vertical="center" wrapText="1"/>
    </xf>
    <xf numFmtId="0" fontId="6" fillId="14" borderId="1" xfId="1" applyFont="1" applyFill="1" applyBorder="1" applyAlignment="1">
      <alignment horizontal="center" vertical="center"/>
    </xf>
    <xf numFmtId="0" fontId="6" fillId="14" borderId="1" xfId="2" applyFont="1" applyFill="1" applyBorder="1" applyAlignment="1">
      <alignment vertical="center" wrapText="1"/>
    </xf>
    <xf numFmtId="0" fontId="8" fillId="14" borderId="1" xfId="1" applyFont="1" applyFill="1" applyBorder="1" applyAlignment="1">
      <alignment horizontal="left" vertical="center" wrapText="1"/>
    </xf>
    <xf numFmtId="0" fontId="6" fillId="14" borderId="8" xfId="0" applyFont="1" applyFill="1" applyBorder="1" applyAlignment="1">
      <alignment vertical="center" wrapText="1"/>
    </xf>
    <xf numFmtId="0" fontId="6" fillId="14" borderId="8" xfId="0" applyFont="1" applyFill="1" applyBorder="1" applyAlignment="1">
      <alignment horizontal="left" vertical="center" wrapText="1"/>
    </xf>
    <xf numFmtId="0" fontId="17" fillId="14" borderId="8" xfId="0" applyFont="1" applyFill="1" applyBorder="1" applyAlignment="1">
      <alignment horizontal="center" vertical="center"/>
    </xf>
    <xf numFmtId="0" fontId="17" fillId="14" borderId="8" xfId="0" applyFont="1" applyFill="1" applyBorder="1" applyAlignment="1">
      <alignment horizontal="left" vertical="center"/>
    </xf>
    <xf numFmtId="0" fontId="17" fillId="14" borderId="1" xfId="0" applyFont="1" applyFill="1" applyBorder="1" applyAlignment="1">
      <alignment horizontal="center" vertical="center"/>
    </xf>
    <xf numFmtId="0" fontId="17" fillId="14" borderId="1" xfId="0" applyFont="1" applyFill="1" applyBorder="1">
      <alignment vertical="center"/>
    </xf>
    <xf numFmtId="0" fontId="6" fillId="14" borderId="11" xfId="0" applyFont="1" applyFill="1" applyBorder="1" applyAlignment="1">
      <alignment horizontal="center" vertical="center"/>
    </xf>
    <xf numFmtId="0" fontId="6" fillId="14" borderId="11" xfId="0" applyFont="1" applyFill="1" applyBorder="1" applyAlignment="1">
      <alignment horizontal="left" vertical="center"/>
    </xf>
    <xf numFmtId="0" fontId="6" fillId="14" borderId="11" xfId="0" applyFont="1" applyFill="1" applyBorder="1" applyAlignment="1">
      <alignment vertical="center"/>
    </xf>
    <xf numFmtId="0" fontId="6" fillId="14" borderId="11" xfId="0" applyFont="1" applyFill="1" applyBorder="1" applyAlignment="1">
      <alignment horizontal="left" vertical="center" wrapText="1"/>
    </xf>
    <xf numFmtId="0" fontId="17" fillId="14" borderId="1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left" vertical="center"/>
    </xf>
    <xf numFmtId="0" fontId="6" fillId="8" borderId="11" xfId="0" applyFont="1" applyFill="1" applyBorder="1" applyAlignment="1">
      <alignment horizontal="left" vertical="center"/>
    </xf>
    <xf numFmtId="0" fontId="6" fillId="8" borderId="9" xfId="0" applyFont="1" applyFill="1" applyBorder="1" applyAlignment="1">
      <alignment vertical="center"/>
    </xf>
    <xf numFmtId="0" fontId="6" fillId="8" borderId="11" xfId="0" applyFont="1" applyFill="1" applyBorder="1" applyAlignment="1">
      <alignment vertical="center"/>
    </xf>
    <xf numFmtId="0" fontId="6" fillId="8" borderId="9" xfId="0" applyFont="1" applyFill="1" applyBorder="1" applyAlignment="1">
      <alignment horizontal="left" vertical="center" wrapText="1"/>
    </xf>
    <xf numFmtId="0" fontId="6" fillId="8" borderId="1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17" fillId="0" borderId="9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19" fillId="7" borderId="15" xfId="0" applyFont="1" applyFill="1" applyBorder="1">
      <alignment vertical="center"/>
    </xf>
    <xf numFmtId="0" fontId="19" fillId="7" borderId="16" xfId="0" applyFont="1" applyFill="1" applyBorder="1">
      <alignment vertical="center"/>
    </xf>
    <xf numFmtId="0" fontId="19" fillId="7" borderId="8" xfId="0" applyFont="1" applyFill="1" applyBorder="1" applyAlignment="1">
      <alignment vertical="center" wrapText="1"/>
    </xf>
    <xf numFmtId="0" fontId="18" fillId="6" borderId="12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6" borderId="13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/>
    </xf>
  </cellXfs>
  <cellStyles count="3">
    <cellStyle name="TableStyleLight1" xfId="1"/>
    <cellStyle name="一般" xfId="0" builtinId="0"/>
    <cellStyle name="一般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99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K67"/>
  <sheetViews>
    <sheetView tabSelected="1" zoomScale="60" zoomScaleNormal="60" workbookViewId="0">
      <pane xSplit="5" ySplit="2" topLeftCell="F13" activePane="bottomRight" state="frozen"/>
      <selection activeCell="E70" sqref="E70"/>
      <selection pane="topRight" activeCell="E70" sqref="E70"/>
      <selection pane="bottomLeft" activeCell="E70" sqref="E70"/>
      <selection pane="bottomRight" activeCell="S29" sqref="S29"/>
    </sheetView>
  </sheetViews>
  <sheetFormatPr defaultColWidth="8.77734375" defaultRowHeight="18" x14ac:dyDescent="0.3"/>
  <cols>
    <col min="1" max="1" width="8.77734375" style="2"/>
    <col min="2" max="2" width="21" style="1" hidden="1" customWidth="1"/>
    <col min="3" max="3" width="14.44140625" style="1" hidden="1" customWidth="1"/>
    <col min="4" max="4" width="28.21875" style="179" customWidth="1"/>
    <col min="5" max="5" width="26.6640625" style="1" customWidth="1"/>
    <col min="6" max="6" width="14.44140625" style="179" bestFit="1" customWidth="1"/>
    <col min="7" max="7" width="13.6640625" style="179" bestFit="1" customWidth="1"/>
    <col min="8" max="8" width="11.6640625" style="179" bestFit="1" customWidth="1"/>
    <col min="9" max="11" width="14.44140625" style="2" bestFit="1" customWidth="1"/>
    <col min="12" max="15" width="11.6640625" style="1" bestFit="1" customWidth="1"/>
    <col min="16" max="16" width="34.44140625" style="3" customWidth="1"/>
    <col min="17" max="17" width="20.77734375" style="2" bestFit="1" customWidth="1"/>
    <col min="18" max="18" width="51.44140625" style="179" customWidth="1"/>
    <col min="19" max="19" width="23.33203125" style="1" customWidth="1"/>
    <col min="20" max="1024" width="8.77734375" style="1"/>
  </cols>
  <sheetData>
    <row r="1" spans="1:1023" s="9" customFormat="1" ht="36" x14ac:dyDescent="0.3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6" t="s">
        <v>5</v>
      </c>
      <c r="G1" s="7" t="s">
        <v>370</v>
      </c>
      <c r="H1" s="4" t="s">
        <v>6</v>
      </c>
      <c r="I1" s="4" t="s">
        <v>7</v>
      </c>
      <c r="J1" s="4" t="s">
        <v>8</v>
      </c>
      <c r="K1" s="8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</row>
    <row r="2" spans="1:1023" s="15" customFormat="1" ht="78" x14ac:dyDescent="0.3">
      <c r="A2" s="10" t="s">
        <v>18</v>
      </c>
      <c r="B2" s="10" t="s">
        <v>19</v>
      </c>
      <c r="C2" s="10" t="s">
        <v>20</v>
      </c>
      <c r="D2" s="10" t="s">
        <v>21</v>
      </c>
      <c r="E2" s="12" t="s">
        <v>22</v>
      </c>
      <c r="F2" s="12" t="s">
        <v>23</v>
      </c>
      <c r="G2" s="12" t="s">
        <v>24</v>
      </c>
      <c r="H2" s="12" t="s">
        <v>25</v>
      </c>
      <c r="I2" s="13" t="s">
        <v>26</v>
      </c>
      <c r="J2" s="13" t="s">
        <v>27</v>
      </c>
      <c r="K2" s="14" t="s">
        <v>28</v>
      </c>
      <c r="L2" s="12" t="s">
        <v>29</v>
      </c>
      <c r="M2" s="12" t="s">
        <v>30</v>
      </c>
      <c r="N2" s="12" t="s">
        <v>31</v>
      </c>
      <c r="O2" s="12" t="s">
        <v>32</v>
      </c>
      <c r="P2" s="11" t="s">
        <v>33</v>
      </c>
      <c r="Q2" s="10" t="s">
        <v>34</v>
      </c>
      <c r="R2" s="10" t="s">
        <v>35</v>
      </c>
      <c r="S2" s="11" t="s">
        <v>36</v>
      </c>
    </row>
    <row r="3" spans="1:1023" x14ac:dyDescent="0.3">
      <c r="A3" s="221">
        <v>1</v>
      </c>
      <c r="B3" s="221" t="s">
        <v>207</v>
      </c>
      <c r="C3" s="221" t="s">
        <v>208</v>
      </c>
      <c r="D3" s="223" t="s">
        <v>209</v>
      </c>
      <c r="E3" s="225" t="s">
        <v>373</v>
      </c>
      <c r="F3" s="223" t="s">
        <v>272</v>
      </c>
      <c r="G3" s="223" t="s">
        <v>272</v>
      </c>
      <c r="H3" s="223" t="s">
        <v>272</v>
      </c>
      <c r="I3" s="221" t="s">
        <v>345</v>
      </c>
      <c r="J3" s="229">
        <v>7</v>
      </c>
      <c r="K3" s="43" t="s">
        <v>216</v>
      </c>
      <c r="L3" s="43">
        <v>1</v>
      </c>
      <c r="M3" s="43">
        <v>1</v>
      </c>
      <c r="N3" s="43">
        <v>1</v>
      </c>
      <c r="O3" s="43">
        <v>3</v>
      </c>
      <c r="P3" s="40" t="s">
        <v>278</v>
      </c>
      <c r="Q3" s="44" t="s">
        <v>292</v>
      </c>
      <c r="R3" s="78" t="s">
        <v>293</v>
      </c>
      <c r="S3" s="48" t="s">
        <v>294</v>
      </c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</row>
    <row r="4" spans="1:1023" x14ac:dyDescent="0.3">
      <c r="A4" s="227">
        <v>62</v>
      </c>
      <c r="B4" s="227" t="s">
        <v>207</v>
      </c>
      <c r="C4" s="227" t="s">
        <v>208</v>
      </c>
      <c r="D4" s="228" t="s">
        <v>209</v>
      </c>
      <c r="E4" s="232"/>
      <c r="F4" s="228"/>
      <c r="G4" s="228" t="s">
        <v>272</v>
      </c>
      <c r="H4" s="228" t="s">
        <v>272</v>
      </c>
      <c r="I4" s="227" t="s">
        <v>46</v>
      </c>
      <c r="J4" s="230"/>
      <c r="K4" s="43" t="s">
        <v>213</v>
      </c>
      <c r="L4" s="43">
        <v>2</v>
      </c>
      <c r="M4" s="43">
        <v>2</v>
      </c>
      <c r="N4" s="43">
        <v>3</v>
      </c>
      <c r="O4" s="43">
        <v>7</v>
      </c>
      <c r="P4" s="40" t="s">
        <v>278</v>
      </c>
      <c r="Q4" s="44" t="s">
        <v>298</v>
      </c>
      <c r="R4" s="78" t="s">
        <v>299</v>
      </c>
      <c r="S4" s="48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</row>
    <row r="5" spans="1:1023" x14ac:dyDescent="0.3">
      <c r="A5" s="227">
        <v>76</v>
      </c>
      <c r="B5" s="227" t="s">
        <v>207</v>
      </c>
      <c r="C5" s="227" t="s">
        <v>208</v>
      </c>
      <c r="D5" s="228" t="s">
        <v>209</v>
      </c>
      <c r="E5" s="232"/>
      <c r="F5" s="228"/>
      <c r="G5" s="228" t="s">
        <v>272</v>
      </c>
      <c r="H5" s="228" t="s">
        <v>272</v>
      </c>
      <c r="I5" s="227" t="s">
        <v>46</v>
      </c>
      <c r="J5" s="230"/>
      <c r="K5" s="229" t="s">
        <v>216</v>
      </c>
      <c r="L5" s="229">
        <v>1</v>
      </c>
      <c r="M5" s="229">
        <v>1</v>
      </c>
      <c r="N5" s="229">
        <v>1</v>
      </c>
      <c r="O5" s="229">
        <v>3</v>
      </c>
      <c r="P5" s="233" t="s">
        <v>278</v>
      </c>
      <c r="Q5" s="44" t="s">
        <v>326</v>
      </c>
      <c r="R5" s="78" t="s">
        <v>327</v>
      </c>
      <c r="S5" s="48" t="s">
        <v>294</v>
      </c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</row>
    <row r="6" spans="1:1023" x14ac:dyDescent="0.3">
      <c r="A6" s="227">
        <v>77</v>
      </c>
      <c r="B6" s="227" t="s">
        <v>207</v>
      </c>
      <c r="C6" s="227" t="s">
        <v>208</v>
      </c>
      <c r="D6" s="228" t="s">
        <v>209</v>
      </c>
      <c r="E6" s="232"/>
      <c r="F6" s="228"/>
      <c r="G6" s="228" t="s">
        <v>272</v>
      </c>
      <c r="H6" s="228" t="s">
        <v>272</v>
      </c>
      <c r="I6" s="227" t="s">
        <v>46</v>
      </c>
      <c r="J6" s="230"/>
      <c r="K6" s="230"/>
      <c r="L6" s="230">
        <v>1</v>
      </c>
      <c r="M6" s="230">
        <v>1</v>
      </c>
      <c r="N6" s="230">
        <v>1</v>
      </c>
      <c r="O6" s="230">
        <v>3</v>
      </c>
      <c r="P6" s="234" t="s">
        <v>278</v>
      </c>
      <c r="Q6" s="44" t="s">
        <v>328</v>
      </c>
      <c r="R6" s="78" t="s">
        <v>329</v>
      </c>
      <c r="S6" s="48" t="s">
        <v>294</v>
      </c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</row>
    <row r="7" spans="1:1023" x14ac:dyDescent="0.3">
      <c r="A7" s="227">
        <v>78</v>
      </c>
      <c r="B7" s="227" t="s">
        <v>207</v>
      </c>
      <c r="C7" s="227" t="s">
        <v>208</v>
      </c>
      <c r="D7" s="228" t="s">
        <v>209</v>
      </c>
      <c r="E7" s="232"/>
      <c r="F7" s="228"/>
      <c r="G7" s="228" t="s">
        <v>272</v>
      </c>
      <c r="H7" s="228" t="s">
        <v>272</v>
      </c>
      <c r="I7" s="227" t="s">
        <v>46</v>
      </c>
      <c r="J7" s="230"/>
      <c r="K7" s="230"/>
      <c r="L7" s="230">
        <v>1</v>
      </c>
      <c r="M7" s="230">
        <v>1</v>
      </c>
      <c r="N7" s="230">
        <v>1</v>
      </c>
      <c r="O7" s="230">
        <v>3</v>
      </c>
      <c r="P7" s="234" t="s">
        <v>278</v>
      </c>
      <c r="Q7" s="44" t="s">
        <v>330</v>
      </c>
      <c r="R7" s="78" t="s">
        <v>331</v>
      </c>
      <c r="S7" s="48" t="s">
        <v>294</v>
      </c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</row>
    <row r="8" spans="1:1023" x14ac:dyDescent="0.3">
      <c r="A8" s="227">
        <v>79</v>
      </c>
      <c r="B8" s="227" t="s">
        <v>207</v>
      </c>
      <c r="C8" s="227" t="s">
        <v>208</v>
      </c>
      <c r="D8" s="228" t="s">
        <v>209</v>
      </c>
      <c r="E8" s="232"/>
      <c r="F8" s="228"/>
      <c r="G8" s="228" t="s">
        <v>272</v>
      </c>
      <c r="H8" s="228" t="s">
        <v>272</v>
      </c>
      <c r="I8" s="227" t="s">
        <v>46</v>
      </c>
      <c r="J8" s="230"/>
      <c r="K8" s="230"/>
      <c r="L8" s="230">
        <v>1</v>
      </c>
      <c r="M8" s="230">
        <v>1</v>
      </c>
      <c r="N8" s="230">
        <v>1</v>
      </c>
      <c r="O8" s="230">
        <v>3</v>
      </c>
      <c r="P8" s="234" t="s">
        <v>278</v>
      </c>
      <c r="Q8" s="44" t="s">
        <v>332</v>
      </c>
      <c r="R8" s="78" t="s">
        <v>333</v>
      </c>
      <c r="S8" s="48" t="s">
        <v>294</v>
      </c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</row>
    <row r="9" spans="1:1023" x14ac:dyDescent="0.3">
      <c r="A9" s="222">
        <v>80</v>
      </c>
      <c r="B9" s="222" t="s">
        <v>207</v>
      </c>
      <c r="C9" s="222" t="s">
        <v>208</v>
      </c>
      <c r="D9" s="224" t="s">
        <v>209</v>
      </c>
      <c r="E9" s="226"/>
      <c r="F9" s="224"/>
      <c r="G9" s="224" t="s">
        <v>272</v>
      </c>
      <c r="H9" s="224" t="s">
        <v>272</v>
      </c>
      <c r="I9" s="222" t="s">
        <v>46</v>
      </c>
      <c r="J9" s="231"/>
      <c r="K9" s="231"/>
      <c r="L9" s="231">
        <v>1</v>
      </c>
      <c r="M9" s="231">
        <v>1</v>
      </c>
      <c r="N9" s="231">
        <v>1</v>
      </c>
      <c r="O9" s="231">
        <v>3</v>
      </c>
      <c r="P9" s="235" t="s">
        <v>278</v>
      </c>
      <c r="Q9" s="44" t="s">
        <v>334</v>
      </c>
      <c r="R9" s="78" t="s">
        <v>335</v>
      </c>
      <c r="S9" s="48" t="s">
        <v>294</v>
      </c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</row>
    <row r="10" spans="1:1023" x14ac:dyDescent="0.3">
      <c r="A10" s="118">
        <v>2</v>
      </c>
      <c r="B10" s="36" t="s">
        <v>207</v>
      </c>
      <c r="C10" s="36" t="s">
        <v>208</v>
      </c>
      <c r="D10" s="184" t="s">
        <v>209</v>
      </c>
      <c r="E10" s="37" t="s">
        <v>373</v>
      </c>
      <c r="F10" s="40" t="s">
        <v>272</v>
      </c>
      <c r="G10" s="40" t="s">
        <v>272</v>
      </c>
      <c r="H10" s="40" t="s">
        <v>272</v>
      </c>
      <c r="I10" s="43" t="s">
        <v>46</v>
      </c>
      <c r="J10" s="43">
        <v>1</v>
      </c>
      <c r="K10" s="43" t="s">
        <v>216</v>
      </c>
      <c r="L10" s="43">
        <v>1</v>
      </c>
      <c r="M10" s="43">
        <v>1</v>
      </c>
      <c r="N10" s="43">
        <v>1</v>
      </c>
      <c r="O10" s="43">
        <v>3</v>
      </c>
      <c r="P10" s="40" t="s">
        <v>278</v>
      </c>
      <c r="Q10" s="44" t="s">
        <v>279</v>
      </c>
      <c r="R10" s="78" t="s">
        <v>280</v>
      </c>
      <c r="S10" s="48" t="s">
        <v>294</v>
      </c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</row>
    <row r="11" spans="1:1023" x14ac:dyDescent="0.3">
      <c r="A11" s="118">
        <v>3</v>
      </c>
      <c r="B11" s="36" t="s">
        <v>207</v>
      </c>
      <c r="C11" s="36" t="s">
        <v>208</v>
      </c>
      <c r="D11" s="184" t="s">
        <v>209</v>
      </c>
      <c r="E11" s="37" t="s">
        <v>373</v>
      </c>
      <c r="F11" s="40" t="s">
        <v>272</v>
      </c>
      <c r="G11" s="40" t="s">
        <v>272</v>
      </c>
      <c r="H11" s="40" t="s">
        <v>272</v>
      </c>
      <c r="I11" s="43" t="s">
        <v>345</v>
      </c>
      <c r="J11" s="43">
        <v>1</v>
      </c>
      <c r="K11" s="43" t="s">
        <v>216</v>
      </c>
      <c r="L11" s="43">
        <v>1</v>
      </c>
      <c r="M11" s="43">
        <v>1</v>
      </c>
      <c r="N11" s="43">
        <v>1</v>
      </c>
      <c r="O11" s="43">
        <v>3</v>
      </c>
      <c r="P11" s="40" t="s">
        <v>278</v>
      </c>
      <c r="Q11" s="44" t="s">
        <v>289</v>
      </c>
      <c r="R11" s="78" t="s">
        <v>290</v>
      </c>
      <c r="S11" s="48" t="s">
        <v>294</v>
      </c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</row>
    <row r="12" spans="1:1023" x14ac:dyDescent="0.3">
      <c r="A12" s="221">
        <v>4</v>
      </c>
      <c r="B12" s="221" t="s">
        <v>207</v>
      </c>
      <c r="C12" s="221" t="s">
        <v>208</v>
      </c>
      <c r="D12" s="223" t="s">
        <v>209</v>
      </c>
      <c r="E12" s="225" t="s">
        <v>373</v>
      </c>
      <c r="F12" s="223" t="s">
        <v>272</v>
      </c>
      <c r="G12" s="223" t="s">
        <v>272</v>
      </c>
      <c r="H12" s="223" t="s">
        <v>272</v>
      </c>
      <c r="I12" s="221" t="s">
        <v>345</v>
      </c>
      <c r="J12" s="221">
        <v>2</v>
      </c>
      <c r="K12" s="221" t="s">
        <v>216</v>
      </c>
      <c r="L12" s="221">
        <v>1</v>
      </c>
      <c r="M12" s="221">
        <v>1</v>
      </c>
      <c r="N12" s="221">
        <v>1</v>
      </c>
      <c r="O12" s="221">
        <v>3</v>
      </c>
      <c r="P12" s="223" t="s">
        <v>278</v>
      </c>
      <c r="Q12" s="44" t="s">
        <v>301</v>
      </c>
      <c r="R12" s="78" t="s">
        <v>302</v>
      </c>
      <c r="S12" s="48" t="s">
        <v>294</v>
      </c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</row>
    <row r="13" spans="1:1023" x14ac:dyDescent="0.3">
      <c r="A13" s="222">
        <v>64</v>
      </c>
      <c r="B13" s="222" t="s">
        <v>207</v>
      </c>
      <c r="C13" s="222" t="s">
        <v>208</v>
      </c>
      <c r="D13" s="224" t="s">
        <v>209</v>
      </c>
      <c r="E13" s="226" t="s">
        <v>300</v>
      </c>
      <c r="F13" s="224" t="s">
        <v>272</v>
      </c>
      <c r="G13" s="224" t="s">
        <v>272</v>
      </c>
      <c r="H13" s="224" t="s">
        <v>272</v>
      </c>
      <c r="I13" s="222" t="s">
        <v>345</v>
      </c>
      <c r="J13" s="222">
        <v>1</v>
      </c>
      <c r="K13" s="222" t="s">
        <v>216</v>
      </c>
      <c r="L13" s="222">
        <v>2</v>
      </c>
      <c r="M13" s="222">
        <v>1</v>
      </c>
      <c r="N13" s="222">
        <v>1</v>
      </c>
      <c r="O13" s="222">
        <v>4</v>
      </c>
      <c r="P13" s="224"/>
      <c r="Q13" s="44" t="s">
        <v>303</v>
      </c>
      <c r="R13" s="78" t="s">
        <v>302</v>
      </c>
      <c r="S13" s="48" t="s">
        <v>294</v>
      </c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</row>
    <row r="14" spans="1:1023" s="42" customFormat="1" x14ac:dyDescent="0.3">
      <c r="A14" s="118">
        <v>5</v>
      </c>
      <c r="B14" s="36" t="s">
        <v>207</v>
      </c>
      <c r="C14" s="36" t="s">
        <v>208</v>
      </c>
      <c r="D14" s="184" t="s">
        <v>209</v>
      </c>
      <c r="E14" s="37" t="s">
        <v>373</v>
      </c>
      <c r="F14" s="40" t="s">
        <v>272</v>
      </c>
      <c r="G14" s="40" t="s">
        <v>272</v>
      </c>
      <c r="H14" s="40" t="s">
        <v>272</v>
      </c>
      <c r="I14" s="43" t="s">
        <v>46</v>
      </c>
      <c r="J14" s="43">
        <v>1</v>
      </c>
      <c r="K14" s="43" t="s">
        <v>216</v>
      </c>
      <c r="L14" s="43">
        <v>1</v>
      </c>
      <c r="M14" s="43">
        <v>1</v>
      </c>
      <c r="N14" s="43">
        <v>1</v>
      </c>
      <c r="O14" s="43">
        <v>3</v>
      </c>
      <c r="P14" s="40" t="s">
        <v>278</v>
      </c>
      <c r="Q14" s="44" t="s">
        <v>312</v>
      </c>
      <c r="R14" s="78" t="s">
        <v>313</v>
      </c>
      <c r="S14" s="48" t="s">
        <v>406</v>
      </c>
    </row>
    <row r="15" spans="1:1023" x14ac:dyDescent="0.3">
      <c r="A15" s="221">
        <v>6</v>
      </c>
      <c r="B15" s="221" t="s">
        <v>207</v>
      </c>
      <c r="C15" s="221" t="s">
        <v>208</v>
      </c>
      <c r="D15" s="223" t="s">
        <v>209</v>
      </c>
      <c r="E15" s="225" t="s">
        <v>429</v>
      </c>
      <c r="F15" s="223" t="s">
        <v>211</v>
      </c>
      <c r="G15" s="223" t="s">
        <v>211</v>
      </c>
      <c r="H15" s="223" t="s">
        <v>211</v>
      </c>
      <c r="I15" s="221" t="s">
        <v>46</v>
      </c>
      <c r="J15" s="221">
        <v>3</v>
      </c>
      <c r="K15" s="221" t="s">
        <v>216</v>
      </c>
      <c r="L15" s="221">
        <v>1</v>
      </c>
      <c r="M15" s="221">
        <v>1</v>
      </c>
      <c r="N15" s="221">
        <v>1</v>
      </c>
      <c r="O15" s="221">
        <v>3</v>
      </c>
      <c r="P15" s="223" t="s">
        <v>278</v>
      </c>
      <c r="Q15" s="45" t="s">
        <v>222</v>
      </c>
      <c r="R15" s="180" t="s">
        <v>222</v>
      </c>
      <c r="S15" s="41" t="s">
        <v>428</v>
      </c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</row>
    <row r="16" spans="1:1023" x14ac:dyDescent="0.3">
      <c r="A16" s="227">
        <v>32</v>
      </c>
      <c r="B16" s="227" t="s">
        <v>207</v>
      </c>
      <c r="C16" s="227" t="s">
        <v>208</v>
      </c>
      <c r="D16" s="228" t="s">
        <v>209</v>
      </c>
      <c r="E16" s="232" t="s">
        <v>221</v>
      </c>
      <c r="F16" s="228" t="s">
        <v>211</v>
      </c>
      <c r="G16" s="228" t="s">
        <v>211</v>
      </c>
      <c r="H16" s="228" t="s">
        <v>211</v>
      </c>
      <c r="I16" s="227" t="s">
        <v>46</v>
      </c>
      <c r="J16" s="227">
        <v>1</v>
      </c>
      <c r="K16" s="227" t="s">
        <v>216</v>
      </c>
      <c r="L16" s="227">
        <v>1</v>
      </c>
      <c r="M16" s="227">
        <v>1</v>
      </c>
      <c r="N16" s="227">
        <v>1</v>
      </c>
      <c r="O16" s="227">
        <v>3</v>
      </c>
      <c r="P16" s="228"/>
      <c r="Q16" s="45" t="s">
        <v>223</v>
      </c>
      <c r="R16" s="180" t="s">
        <v>223</v>
      </c>
      <c r="S16" s="41" t="s">
        <v>428</v>
      </c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</row>
    <row r="17" spans="1:1023 1025:1025" x14ac:dyDescent="0.3">
      <c r="A17" s="222">
        <v>33</v>
      </c>
      <c r="B17" s="222" t="s">
        <v>207</v>
      </c>
      <c r="C17" s="222" t="s">
        <v>208</v>
      </c>
      <c r="D17" s="224" t="s">
        <v>209</v>
      </c>
      <c r="E17" s="226" t="s">
        <v>221</v>
      </c>
      <c r="F17" s="224" t="s">
        <v>211</v>
      </c>
      <c r="G17" s="224" t="s">
        <v>211</v>
      </c>
      <c r="H17" s="224" t="s">
        <v>211</v>
      </c>
      <c r="I17" s="222" t="s">
        <v>46</v>
      </c>
      <c r="J17" s="222">
        <v>1</v>
      </c>
      <c r="K17" s="222" t="s">
        <v>216</v>
      </c>
      <c r="L17" s="222">
        <v>1</v>
      </c>
      <c r="M17" s="222">
        <v>1</v>
      </c>
      <c r="N17" s="222">
        <v>1</v>
      </c>
      <c r="O17" s="222">
        <v>3</v>
      </c>
      <c r="P17" s="224"/>
      <c r="Q17" s="45" t="s">
        <v>224</v>
      </c>
      <c r="R17" s="180" t="s">
        <v>224</v>
      </c>
      <c r="S17" s="41" t="s">
        <v>428</v>
      </c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</row>
    <row r="18" spans="1:1023 1025:1025" s="123" customFormat="1" x14ac:dyDescent="0.3">
      <c r="A18" s="120">
        <v>7</v>
      </c>
      <c r="B18" s="105" t="s">
        <v>37</v>
      </c>
      <c r="C18" s="121" t="s">
        <v>38</v>
      </c>
      <c r="D18" s="108" t="s">
        <v>380</v>
      </c>
      <c r="E18" s="122" t="s">
        <v>49</v>
      </c>
      <c r="F18" s="108" t="s">
        <v>40</v>
      </c>
      <c r="G18" s="178" t="s">
        <v>40</v>
      </c>
      <c r="H18" s="108" t="s">
        <v>40</v>
      </c>
      <c r="I18" s="109" t="s">
        <v>46</v>
      </c>
      <c r="J18" s="117">
        <v>1</v>
      </c>
      <c r="K18" s="117" t="s">
        <v>43</v>
      </c>
      <c r="L18" s="117">
        <v>1</v>
      </c>
      <c r="M18" s="117">
        <v>1</v>
      </c>
      <c r="N18" s="117">
        <v>1</v>
      </c>
      <c r="O18" s="117">
        <v>3</v>
      </c>
      <c r="P18" s="111" t="s">
        <v>44</v>
      </c>
      <c r="Q18" s="117" t="s">
        <v>402</v>
      </c>
      <c r="R18" s="181" t="s">
        <v>403</v>
      </c>
      <c r="S18" s="107"/>
      <c r="AMK18" s="124"/>
    </row>
    <row r="19" spans="1:1023 1025:1025" x14ac:dyDescent="0.3">
      <c r="A19" s="213">
        <v>8</v>
      </c>
      <c r="B19" s="213" t="s">
        <v>207</v>
      </c>
      <c r="C19" s="213" t="s">
        <v>208</v>
      </c>
      <c r="D19" s="215" t="s">
        <v>209</v>
      </c>
      <c r="E19" s="217" t="s">
        <v>243</v>
      </c>
      <c r="F19" s="219" t="s">
        <v>412</v>
      </c>
      <c r="G19" s="219" t="s">
        <v>413</v>
      </c>
      <c r="H19" s="219" t="s">
        <v>427</v>
      </c>
      <c r="I19" s="213" t="s">
        <v>46</v>
      </c>
      <c r="J19" s="213">
        <v>12</v>
      </c>
      <c r="K19" s="213" t="s">
        <v>213</v>
      </c>
      <c r="L19" s="213">
        <v>3</v>
      </c>
      <c r="M19" s="213">
        <v>3</v>
      </c>
      <c r="N19" s="213">
        <v>2</v>
      </c>
      <c r="O19" s="213">
        <v>8</v>
      </c>
      <c r="P19" s="93" t="s">
        <v>47</v>
      </c>
      <c r="Q19" s="94" t="s">
        <v>377</v>
      </c>
      <c r="R19" s="91" t="s">
        <v>48</v>
      </c>
      <c r="S19" s="41" t="s">
        <v>430</v>
      </c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</row>
    <row r="20" spans="1:1023 1025:1025" s="42" customFormat="1" x14ac:dyDescent="0.3">
      <c r="A20" s="214">
        <v>42</v>
      </c>
      <c r="B20" s="214" t="s">
        <v>207</v>
      </c>
      <c r="C20" s="214" t="s">
        <v>208</v>
      </c>
      <c r="D20" s="216" t="s">
        <v>209</v>
      </c>
      <c r="E20" s="218" t="s">
        <v>243</v>
      </c>
      <c r="F20" s="220"/>
      <c r="G20" s="220"/>
      <c r="H20" s="220"/>
      <c r="I20" s="214" t="s">
        <v>46</v>
      </c>
      <c r="J20" s="214"/>
      <c r="K20" s="214" t="s">
        <v>213</v>
      </c>
      <c r="L20" s="214">
        <v>3</v>
      </c>
      <c r="M20" s="214">
        <v>3</v>
      </c>
      <c r="N20" s="214">
        <v>2</v>
      </c>
      <c r="O20" s="214">
        <v>8</v>
      </c>
      <c r="P20" s="95" t="s">
        <v>44</v>
      </c>
      <c r="Q20" s="94" t="s">
        <v>340</v>
      </c>
      <c r="R20" s="91" t="s">
        <v>341</v>
      </c>
      <c r="S20" s="41" t="s">
        <v>430</v>
      </c>
    </row>
    <row r="21" spans="1:1023 1025:1025" s="42" customFormat="1" x14ac:dyDescent="0.3">
      <c r="A21" s="214">
        <v>48</v>
      </c>
      <c r="B21" s="214" t="s">
        <v>207</v>
      </c>
      <c r="C21" s="214" t="s">
        <v>208</v>
      </c>
      <c r="D21" s="216" t="s">
        <v>209</v>
      </c>
      <c r="E21" s="218" t="s">
        <v>243</v>
      </c>
      <c r="F21" s="220"/>
      <c r="G21" s="220"/>
      <c r="H21" s="220"/>
      <c r="I21" s="214" t="s">
        <v>46</v>
      </c>
      <c r="J21" s="214"/>
      <c r="K21" s="214" t="s">
        <v>213</v>
      </c>
      <c r="L21" s="214">
        <v>3</v>
      </c>
      <c r="M21" s="214">
        <v>3</v>
      </c>
      <c r="N21" s="214">
        <v>2</v>
      </c>
      <c r="O21" s="214">
        <v>8</v>
      </c>
      <c r="P21" s="96" t="s">
        <v>44</v>
      </c>
      <c r="Q21" s="94" t="s">
        <v>205</v>
      </c>
      <c r="R21" s="91" t="s">
        <v>206</v>
      </c>
      <c r="S21" s="48" t="s">
        <v>434</v>
      </c>
    </row>
    <row r="22" spans="1:1023 1025:1025" s="42" customFormat="1" x14ac:dyDescent="0.3">
      <c r="A22" s="214">
        <v>83</v>
      </c>
      <c r="B22" s="214" t="s">
        <v>207</v>
      </c>
      <c r="C22" s="214" t="s">
        <v>208</v>
      </c>
      <c r="D22" s="216" t="s">
        <v>209</v>
      </c>
      <c r="E22" s="218" t="s">
        <v>243</v>
      </c>
      <c r="F22" s="220"/>
      <c r="G22" s="220"/>
      <c r="H22" s="220"/>
      <c r="I22" s="214" t="s">
        <v>46</v>
      </c>
      <c r="J22" s="214"/>
      <c r="K22" s="214" t="s">
        <v>213</v>
      </c>
      <c r="L22" s="214">
        <v>2</v>
      </c>
      <c r="M22" s="214">
        <v>2</v>
      </c>
      <c r="N22" s="214">
        <v>2</v>
      </c>
      <c r="O22" s="214">
        <v>8</v>
      </c>
      <c r="P22" s="96" t="s">
        <v>44</v>
      </c>
      <c r="Q22" s="92" t="s">
        <v>233</v>
      </c>
      <c r="R22" s="97" t="s">
        <v>234</v>
      </c>
      <c r="S22" s="48" t="s">
        <v>435</v>
      </c>
    </row>
    <row r="23" spans="1:1023 1025:1025" s="42" customFormat="1" x14ac:dyDescent="0.3">
      <c r="A23" s="214">
        <v>84</v>
      </c>
      <c r="B23" s="214" t="s">
        <v>207</v>
      </c>
      <c r="C23" s="214" t="s">
        <v>208</v>
      </c>
      <c r="D23" s="216" t="s">
        <v>209</v>
      </c>
      <c r="E23" s="218" t="s">
        <v>243</v>
      </c>
      <c r="F23" s="220"/>
      <c r="G23" s="220"/>
      <c r="H23" s="220"/>
      <c r="I23" s="214" t="s">
        <v>46</v>
      </c>
      <c r="J23" s="214"/>
      <c r="K23" s="214" t="s">
        <v>213</v>
      </c>
      <c r="L23" s="214">
        <v>1</v>
      </c>
      <c r="M23" s="214">
        <v>1</v>
      </c>
      <c r="N23" s="214">
        <v>1</v>
      </c>
      <c r="O23" s="214">
        <v>3</v>
      </c>
      <c r="P23" s="98" t="s">
        <v>47</v>
      </c>
      <c r="Q23" s="92" t="s">
        <v>244</v>
      </c>
      <c r="R23" s="97" t="s">
        <v>245</v>
      </c>
      <c r="S23" s="41" t="s">
        <v>430</v>
      </c>
    </row>
    <row r="24" spans="1:1023 1025:1025" s="42" customFormat="1" x14ac:dyDescent="0.3">
      <c r="A24" s="214"/>
      <c r="B24" s="214" t="s">
        <v>207</v>
      </c>
      <c r="C24" s="214" t="s">
        <v>208</v>
      </c>
      <c r="D24" s="216" t="s">
        <v>209</v>
      </c>
      <c r="E24" s="218" t="s">
        <v>304</v>
      </c>
      <c r="F24" s="220"/>
      <c r="G24" s="220"/>
      <c r="H24" s="220"/>
      <c r="I24" s="214" t="s">
        <v>46</v>
      </c>
      <c r="J24" s="214">
        <v>1</v>
      </c>
      <c r="K24" s="214" t="s">
        <v>213</v>
      </c>
      <c r="L24" s="214">
        <v>3</v>
      </c>
      <c r="M24" s="214">
        <v>3</v>
      </c>
      <c r="N24" s="214">
        <v>3</v>
      </c>
      <c r="O24" s="214">
        <v>9</v>
      </c>
      <c r="P24" s="96" t="s">
        <v>44</v>
      </c>
      <c r="Q24" s="99" t="s">
        <v>253</v>
      </c>
      <c r="R24" s="98" t="s">
        <v>254</v>
      </c>
      <c r="S24" s="48" t="s">
        <v>432</v>
      </c>
    </row>
    <row r="25" spans="1:1023 1025:1025" s="42" customFormat="1" x14ac:dyDescent="0.3">
      <c r="A25" s="214"/>
      <c r="B25" s="214"/>
      <c r="C25" s="214"/>
      <c r="D25" s="216"/>
      <c r="E25" s="218"/>
      <c r="F25" s="220"/>
      <c r="G25" s="220"/>
      <c r="H25" s="220"/>
      <c r="I25" s="214"/>
      <c r="J25" s="214"/>
      <c r="K25" s="214"/>
      <c r="L25" s="214"/>
      <c r="M25" s="214"/>
      <c r="N25" s="214"/>
      <c r="O25" s="214"/>
      <c r="P25" s="98" t="s">
        <v>47</v>
      </c>
      <c r="Q25" s="100" t="s">
        <v>260</v>
      </c>
      <c r="R25" s="98" t="s">
        <v>261</v>
      </c>
      <c r="S25" s="48" t="s">
        <v>433</v>
      </c>
    </row>
    <row r="26" spans="1:1023 1025:1025" s="42" customFormat="1" x14ac:dyDescent="0.3">
      <c r="A26" s="214"/>
      <c r="B26" s="214"/>
      <c r="C26" s="214"/>
      <c r="D26" s="216"/>
      <c r="E26" s="218"/>
      <c r="F26" s="220"/>
      <c r="G26" s="220"/>
      <c r="H26" s="220"/>
      <c r="I26" s="214"/>
      <c r="J26" s="214"/>
      <c r="K26" s="214"/>
      <c r="L26" s="214"/>
      <c r="M26" s="214"/>
      <c r="N26" s="214"/>
      <c r="O26" s="214"/>
      <c r="P26" s="97" t="s">
        <v>426</v>
      </c>
      <c r="Q26" s="100" t="s">
        <v>306</v>
      </c>
      <c r="R26" s="98" t="s">
        <v>307</v>
      </c>
      <c r="S26" s="48"/>
    </row>
    <row r="27" spans="1:1023 1025:1025" s="42" customFormat="1" x14ac:dyDescent="0.3">
      <c r="A27" s="214"/>
      <c r="B27" s="214"/>
      <c r="C27" s="214"/>
      <c r="D27" s="216"/>
      <c r="E27" s="218"/>
      <c r="F27" s="220"/>
      <c r="G27" s="220"/>
      <c r="H27" s="220"/>
      <c r="I27" s="214"/>
      <c r="J27" s="214"/>
      <c r="K27" s="214"/>
      <c r="L27" s="214"/>
      <c r="M27" s="214"/>
      <c r="N27" s="214"/>
      <c r="O27" s="214"/>
      <c r="P27" s="97" t="s">
        <v>278</v>
      </c>
      <c r="Q27" s="100" t="s">
        <v>314</v>
      </c>
      <c r="R27" s="98" t="s">
        <v>315</v>
      </c>
      <c r="S27" s="48"/>
    </row>
    <row r="28" spans="1:1023 1025:1025" s="42" customFormat="1" x14ac:dyDescent="0.3">
      <c r="A28" s="214"/>
      <c r="B28" s="214"/>
      <c r="C28" s="214"/>
      <c r="D28" s="216"/>
      <c r="E28" s="218"/>
      <c r="F28" s="220"/>
      <c r="G28" s="220"/>
      <c r="H28" s="220"/>
      <c r="I28" s="214"/>
      <c r="J28" s="214"/>
      <c r="K28" s="214"/>
      <c r="L28" s="214"/>
      <c r="M28" s="214"/>
      <c r="N28" s="214"/>
      <c r="O28" s="214"/>
      <c r="P28" s="97" t="s">
        <v>305</v>
      </c>
      <c r="Q28" s="100" t="s">
        <v>336</v>
      </c>
      <c r="R28" s="98" t="s">
        <v>337</v>
      </c>
      <c r="S28" s="48"/>
    </row>
    <row r="29" spans="1:1023 1025:1025" s="42" customFormat="1" x14ac:dyDescent="0.3">
      <c r="A29" s="214"/>
      <c r="B29" s="214"/>
      <c r="C29" s="214"/>
      <c r="D29" s="216"/>
      <c r="E29" s="218"/>
      <c r="F29" s="220"/>
      <c r="G29" s="220"/>
      <c r="H29" s="220"/>
      <c r="I29" s="214"/>
      <c r="J29" s="214"/>
      <c r="K29" s="214"/>
      <c r="L29" s="214"/>
      <c r="M29" s="214"/>
      <c r="N29" s="214"/>
      <c r="O29" s="214"/>
      <c r="P29" s="101" t="s">
        <v>47</v>
      </c>
      <c r="Q29" s="100" t="s">
        <v>371</v>
      </c>
      <c r="R29" s="182" t="s">
        <v>379</v>
      </c>
      <c r="S29" s="48"/>
    </row>
    <row r="30" spans="1:1023 1025:1025" s="42" customFormat="1" x14ac:dyDescent="0.3">
      <c r="A30" s="205"/>
      <c r="B30" s="205"/>
      <c r="C30" s="205"/>
      <c r="D30" s="206"/>
      <c r="E30" s="207"/>
      <c r="F30" s="208" t="s">
        <v>211</v>
      </c>
      <c r="G30" s="208" t="s">
        <v>425</v>
      </c>
      <c r="H30" s="208" t="s">
        <v>425</v>
      </c>
      <c r="I30" s="205"/>
      <c r="J30" s="205"/>
      <c r="K30" s="205"/>
      <c r="L30" s="205"/>
      <c r="M30" s="205"/>
      <c r="N30" s="205"/>
      <c r="O30" s="205"/>
      <c r="P30" s="209" t="s">
        <v>47</v>
      </c>
      <c r="Q30" s="195" t="s">
        <v>414</v>
      </c>
      <c r="R30" s="202" t="s">
        <v>415</v>
      </c>
      <c r="S30" s="48"/>
    </row>
    <row r="31" spans="1:1023 1025:1025" s="42" customFormat="1" x14ac:dyDescent="0.3">
      <c r="A31" s="221">
        <v>9</v>
      </c>
      <c r="B31" s="221" t="s">
        <v>207</v>
      </c>
      <c r="C31" s="221" t="s">
        <v>208</v>
      </c>
      <c r="D31" s="223" t="s">
        <v>209</v>
      </c>
      <c r="E31" s="225" t="s">
        <v>375</v>
      </c>
      <c r="F31" s="223" t="s">
        <v>236</v>
      </c>
      <c r="G31" s="223" t="s">
        <v>236</v>
      </c>
      <c r="H31" s="223" t="s">
        <v>236</v>
      </c>
      <c r="I31" s="221" t="s">
        <v>345</v>
      </c>
      <c r="J31" s="221">
        <v>2</v>
      </c>
      <c r="K31" s="221" t="s">
        <v>213</v>
      </c>
      <c r="L31" s="221">
        <v>3</v>
      </c>
      <c r="M31" s="221">
        <v>3</v>
      </c>
      <c r="N31" s="221">
        <v>2</v>
      </c>
      <c r="O31" s="221">
        <v>8</v>
      </c>
      <c r="P31" s="223" t="s">
        <v>237</v>
      </c>
      <c r="Q31" s="39" t="s">
        <v>239</v>
      </c>
      <c r="R31" s="79" t="s">
        <v>240</v>
      </c>
      <c r="S31" s="37" t="s">
        <v>430</v>
      </c>
    </row>
    <row r="32" spans="1:1023 1025:1025" s="42" customFormat="1" x14ac:dyDescent="0.3">
      <c r="A32" s="222">
        <v>40</v>
      </c>
      <c r="B32" s="222" t="s">
        <v>207</v>
      </c>
      <c r="C32" s="222" t="s">
        <v>208</v>
      </c>
      <c r="D32" s="224" t="s">
        <v>209</v>
      </c>
      <c r="E32" s="226" t="s">
        <v>238</v>
      </c>
      <c r="F32" s="224" t="s">
        <v>236</v>
      </c>
      <c r="G32" s="224" t="s">
        <v>236</v>
      </c>
      <c r="H32" s="224" t="s">
        <v>236</v>
      </c>
      <c r="I32" s="222" t="s">
        <v>46</v>
      </c>
      <c r="J32" s="222">
        <v>1</v>
      </c>
      <c r="K32" s="222" t="s">
        <v>213</v>
      </c>
      <c r="L32" s="222">
        <v>3</v>
      </c>
      <c r="M32" s="222">
        <v>3</v>
      </c>
      <c r="N32" s="222">
        <v>2</v>
      </c>
      <c r="O32" s="222">
        <v>8</v>
      </c>
      <c r="P32" s="224"/>
      <c r="Q32" s="39" t="s">
        <v>241</v>
      </c>
      <c r="R32" s="79" t="s">
        <v>242</v>
      </c>
      <c r="S32" s="41" t="s">
        <v>430</v>
      </c>
    </row>
    <row r="33" spans="1:19" s="42" customFormat="1" x14ac:dyDescent="0.3">
      <c r="A33" s="239">
        <v>10</v>
      </c>
      <c r="B33" s="239" t="s">
        <v>207</v>
      </c>
      <c r="C33" s="239" t="s">
        <v>208</v>
      </c>
      <c r="D33" s="236" t="s">
        <v>209</v>
      </c>
      <c r="E33" s="242" t="s">
        <v>374</v>
      </c>
      <c r="F33" s="236" t="s">
        <v>391</v>
      </c>
      <c r="G33" s="236" t="s">
        <v>392</v>
      </c>
      <c r="H33" s="236" t="s">
        <v>346</v>
      </c>
      <c r="I33" s="239" t="s">
        <v>46</v>
      </c>
      <c r="J33" s="239">
        <v>3</v>
      </c>
      <c r="K33" s="239" t="s">
        <v>213</v>
      </c>
      <c r="L33" s="239">
        <v>3</v>
      </c>
      <c r="M33" s="239">
        <v>3</v>
      </c>
      <c r="N33" s="239">
        <v>2</v>
      </c>
      <c r="O33" s="239">
        <v>8</v>
      </c>
      <c r="P33" s="236" t="s">
        <v>44</v>
      </c>
      <c r="Q33" s="43" t="s">
        <v>255</v>
      </c>
      <c r="R33" s="78" t="s">
        <v>256</v>
      </c>
      <c r="S33" s="41" t="s">
        <v>430</v>
      </c>
    </row>
    <row r="34" spans="1:19" s="42" customFormat="1" x14ac:dyDescent="0.3">
      <c r="A34" s="240"/>
      <c r="B34" s="240" t="s">
        <v>207</v>
      </c>
      <c r="C34" s="240" t="s">
        <v>208</v>
      </c>
      <c r="D34" s="237" t="s">
        <v>209</v>
      </c>
      <c r="E34" s="243" t="s">
        <v>238</v>
      </c>
      <c r="F34" s="237"/>
      <c r="G34" s="237"/>
      <c r="H34" s="237"/>
      <c r="I34" s="240" t="s">
        <v>46</v>
      </c>
      <c r="J34" s="240">
        <v>1</v>
      </c>
      <c r="K34" s="240" t="s">
        <v>213</v>
      </c>
      <c r="L34" s="240">
        <v>3</v>
      </c>
      <c r="M34" s="240">
        <v>2</v>
      </c>
      <c r="N34" s="240">
        <v>2</v>
      </c>
      <c r="O34" s="240">
        <v>7</v>
      </c>
      <c r="P34" s="237"/>
      <c r="Q34" s="44" t="s">
        <v>267</v>
      </c>
      <c r="R34" s="78" t="s">
        <v>268</v>
      </c>
      <c r="S34" s="48" t="s">
        <v>430</v>
      </c>
    </row>
    <row r="35" spans="1:19" s="42" customFormat="1" x14ac:dyDescent="0.3">
      <c r="A35" s="241"/>
      <c r="B35" s="241" t="s">
        <v>207</v>
      </c>
      <c r="C35" s="241" t="s">
        <v>208</v>
      </c>
      <c r="D35" s="238" t="s">
        <v>209</v>
      </c>
      <c r="E35" s="244" t="s">
        <v>238</v>
      </c>
      <c r="F35" s="238" t="s">
        <v>212</v>
      </c>
      <c r="G35" s="238" t="s">
        <v>212</v>
      </c>
      <c r="H35" s="238" t="s">
        <v>212</v>
      </c>
      <c r="I35" s="241" t="s">
        <v>46</v>
      </c>
      <c r="J35" s="241">
        <v>1</v>
      </c>
      <c r="K35" s="241" t="s">
        <v>213</v>
      </c>
      <c r="L35" s="241">
        <v>3</v>
      </c>
      <c r="M35" s="241">
        <v>2</v>
      </c>
      <c r="N35" s="241">
        <v>2</v>
      </c>
      <c r="O35" s="241">
        <v>7</v>
      </c>
      <c r="P35" s="238"/>
      <c r="Q35" s="44" t="s">
        <v>347</v>
      </c>
      <c r="R35" s="78" t="s">
        <v>270</v>
      </c>
      <c r="S35" s="41" t="s">
        <v>430</v>
      </c>
    </row>
    <row r="36" spans="1:19" s="42" customFormat="1" x14ac:dyDescent="0.3">
      <c r="A36" s="221">
        <v>11</v>
      </c>
      <c r="B36" s="221" t="s">
        <v>207</v>
      </c>
      <c r="C36" s="221" t="s">
        <v>208</v>
      </c>
      <c r="D36" s="223" t="s">
        <v>209</v>
      </c>
      <c r="E36" s="225" t="s">
        <v>375</v>
      </c>
      <c r="F36" s="223" t="s">
        <v>212</v>
      </c>
      <c r="G36" s="223" t="s">
        <v>212</v>
      </c>
      <c r="H36" s="223" t="s">
        <v>212</v>
      </c>
      <c r="I36" s="221" t="s">
        <v>345</v>
      </c>
      <c r="J36" s="221">
        <v>2</v>
      </c>
      <c r="K36" s="221" t="s">
        <v>213</v>
      </c>
      <c r="L36" s="221">
        <v>3</v>
      </c>
      <c r="M36" s="221">
        <v>2</v>
      </c>
      <c r="N36" s="221">
        <v>2</v>
      </c>
      <c r="O36" s="221">
        <v>7</v>
      </c>
      <c r="P36" s="221" t="s">
        <v>262</v>
      </c>
      <c r="Q36" s="44" t="s">
        <v>263</v>
      </c>
      <c r="R36" s="78" t="s">
        <v>264</v>
      </c>
      <c r="S36" s="48" t="s">
        <v>430</v>
      </c>
    </row>
    <row r="37" spans="1:19" s="42" customFormat="1" x14ac:dyDescent="0.3">
      <c r="A37" s="222">
        <v>50</v>
      </c>
      <c r="B37" s="222" t="s">
        <v>207</v>
      </c>
      <c r="C37" s="222" t="s">
        <v>208</v>
      </c>
      <c r="D37" s="224" t="s">
        <v>209</v>
      </c>
      <c r="E37" s="226" t="s">
        <v>238</v>
      </c>
      <c r="F37" s="224" t="s">
        <v>212</v>
      </c>
      <c r="G37" s="224" t="s">
        <v>212</v>
      </c>
      <c r="H37" s="224" t="s">
        <v>212</v>
      </c>
      <c r="I37" s="222" t="s">
        <v>46</v>
      </c>
      <c r="J37" s="222">
        <v>1</v>
      </c>
      <c r="K37" s="222" t="s">
        <v>213</v>
      </c>
      <c r="L37" s="222">
        <v>3</v>
      </c>
      <c r="M37" s="222">
        <v>2</v>
      </c>
      <c r="N37" s="222">
        <v>2</v>
      </c>
      <c r="O37" s="222">
        <v>7</v>
      </c>
      <c r="P37" s="222"/>
      <c r="Q37" s="44" t="s">
        <v>265</v>
      </c>
      <c r="R37" s="78" t="s">
        <v>266</v>
      </c>
      <c r="S37" s="48" t="s">
        <v>430</v>
      </c>
    </row>
    <row r="38" spans="1:19" s="103" customFormat="1" x14ac:dyDescent="0.3">
      <c r="A38" s="104">
        <v>12</v>
      </c>
      <c r="B38" s="105" t="s">
        <v>37</v>
      </c>
      <c r="C38" s="106" t="s">
        <v>38</v>
      </c>
      <c r="D38" s="185" t="s">
        <v>209</v>
      </c>
      <c r="E38" s="107" t="s">
        <v>375</v>
      </c>
      <c r="F38" s="108" t="s">
        <v>185</v>
      </c>
      <c r="G38" s="108" t="s">
        <v>185</v>
      </c>
      <c r="H38" s="108" t="s">
        <v>185</v>
      </c>
      <c r="I38" s="109" t="s">
        <v>80</v>
      </c>
      <c r="J38" s="110">
        <v>1</v>
      </c>
      <c r="K38" s="110" t="s">
        <v>213</v>
      </c>
      <c r="L38" s="110">
        <v>2</v>
      </c>
      <c r="M38" s="110">
        <v>2</v>
      </c>
      <c r="N38" s="110">
        <v>3</v>
      </c>
      <c r="O38" s="110">
        <v>7</v>
      </c>
      <c r="P38" s="111" t="s">
        <v>44</v>
      </c>
      <c r="Q38" s="112" t="s">
        <v>383</v>
      </c>
      <c r="R38" s="113" t="s">
        <v>266</v>
      </c>
      <c r="S38" s="114" t="s">
        <v>430</v>
      </c>
    </row>
    <row r="39" spans="1:19" s="42" customFormat="1" x14ac:dyDescent="0.3">
      <c r="A39" s="16">
        <v>13</v>
      </c>
      <c r="B39" s="59" t="s">
        <v>37</v>
      </c>
      <c r="C39" s="60" t="s">
        <v>38</v>
      </c>
      <c r="D39" s="186" t="s">
        <v>209</v>
      </c>
      <c r="E39" s="37" t="s">
        <v>376</v>
      </c>
      <c r="F39" s="62" t="s">
        <v>185</v>
      </c>
      <c r="G39" s="62" t="s">
        <v>185</v>
      </c>
      <c r="H39" s="62" t="s">
        <v>185</v>
      </c>
      <c r="I39" s="63" t="s">
        <v>80</v>
      </c>
      <c r="J39" s="46">
        <v>1</v>
      </c>
      <c r="K39" s="46" t="s">
        <v>43</v>
      </c>
      <c r="L39" s="46">
        <v>1</v>
      </c>
      <c r="M39" s="46">
        <v>1</v>
      </c>
      <c r="N39" s="46">
        <v>2</v>
      </c>
      <c r="O39" s="46">
        <v>4</v>
      </c>
      <c r="P39" s="58" t="s">
        <v>44</v>
      </c>
      <c r="Q39" s="46" t="s">
        <v>201</v>
      </c>
      <c r="R39" s="183" t="s">
        <v>384</v>
      </c>
      <c r="S39" s="61"/>
    </row>
    <row r="40" spans="1:19" s="42" customFormat="1" x14ac:dyDescent="0.3">
      <c r="A40" s="16">
        <v>14</v>
      </c>
      <c r="B40" s="59" t="s">
        <v>37</v>
      </c>
      <c r="C40" s="60" t="s">
        <v>38</v>
      </c>
      <c r="D40" s="186" t="s">
        <v>209</v>
      </c>
      <c r="E40" s="37" t="s">
        <v>376</v>
      </c>
      <c r="F40" s="62" t="s">
        <v>185</v>
      </c>
      <c r="G40" s="62" t="s">
        <v>185</v>
      </c>
      <c r="H40" s="62" t="s">
        <v>185</v>
      </c>
      <c r="I40" s="63" t="s">
        <v>80</v>
      </c>
      <c r="J40" s="46">
        <v>1</v>
      </c>
      <c r="K40" s="46" t="s">
        <v>43</v>
      </c>
      <c r="L40" s="46">
        <v>1</v>
      </c>
      <c r="M40" s="46">
        <v>1</v>
      </c>
      <c r="N40" s="46">
        <v>2</v>
      </c>
      <c r="O40" s="46">
        <v>4</v>
      </c>
      <c r="P40" s="58" t="s">
        <v>44</v>
      </c>
      <c r="Q40" s="46" t="s">
        <v>203</v>
      </c>
      <c r="R40" s="183" t="s">
        <v>204</v>
      </c>
      <c r="S40" s="61"/>
    </row>
    <row r="41" spans="1:19" s="42" customFormat="1" x14ac:dyDescent="0.3">
      <c r="A41" s="16">
        <v>15</v>
      </c>
      <c r="B41" s="36" t="s">
        <v>207</v>
      </c>
      <c r="C41" s="36" t="s">
        <v>208</v>
      </c>
      <c r="D41" s="184" t="s">
        <v>209</v>
      </c>
      <c r="E41" s="37" t="s">
        <v>376</v>
      </c>
      <c r="F41" s="40" t="s">
        <v>225</v>
      </c>
      <c r="G41" s="40" t="s">
        <v>225</v>
      </c>
      <c r="H41" s="40" t="s">
        <v>225</v>
      </c>
      <c r="I41" s="39" t="s">
        <v>80</v>
      </c>
      <c r="J41" s="39">
        <v>1</v>
      </c>
      <c r="K41" s="39" t="s">
        <v>213</v>
      </c>
      <c r="L41" s="39">
        <v>1</v>
      </c>
      <c r="M41" s="39">
        <v>1</v>
      </c>
      <c r="N41" s="39">
        <v>2</v>
      </c>
      <c r="O41" s="39">
        <v>4</v>
      </c>
      <c r="P41" s="58" t="s">
        <v>44</v>
      </c>
      <c r="Q41" s="39" t="s">
        <v>230</v>
      </c>
      <c r="R41" s="79" t="s">
        <v>424</v>
      </c>
      <c r="S41" s="37"/>
    </row>
    <row r="42" spans="1:19" s="103" customFormat="1" x14ac:dyDescent="0.3">
      <c r="A42" s="115">
        <v>16</v>
      </c>
      <c r="B42" s="116" t="s">
        <v>207</v>
      </c>
      <c r="C42" s="116" t="s">
        <v>208</v>
      </c>
      <c r="D42" s="187" t="s">
        <v>209</v>
      </c>
      <c r="E42" s="107" t="s">
        <v>375</v>
      </c>
      <c r="F42" s="108" t="s">
        <v>225</v>
      </c>
      <c r="G42" s="108" t="s">
        <v>225</v>
      </c>
      <c r="H42" s="108" t="s">
        <v>225</v>
      </c>
      <c r="I42" s="117" t="s">
        <v>80</v>
      </c>
      <c r="J42" s="110">
        <v>1</v>
      </c>
      <c r="K42" s="110" t="s">
        <v>213</v>
      </c>
      <c r="L42" s="110">
        <v>2</v>
      </c>
      <c r="M42" s="110">
        <v>2</v>
      </c>
      <c r="N42" s="110">
        <v>3</v>
      </c>
      <c r="O42" s="110">
        <v>7</v>
      </c>
      <c r="P42" s="111" t="s">
        <v>44</v>
      </c>
      <c r="Q42" s="117" t="s">
        <v>381</v>
      </c>
      <c r="R42" s="108" t="s">
        <v>382</v>
      </c>
      <c r="S42" s="107" t="s">
        <v>431</v>
      </c>
    </row>
    <row r="43" spans="1:19" s="42" customFormat="1" x14ac:dyDescent="0.3">
      <c r="A43" s="118">
        <v>17</v>
      </c>
      <c r="B43" s="36" t="s">
        <v>207</v>
      </c>
      <c r="C43" s="36" t="s">
        <v>208</v>
      </c>
      <c r="D43" s="184" t="s">
        <v>209</v>
      </c>
      <c r="E43" s="37" t="s">
        <v>375</v>
      </c>
      <c r="F43" s="40" t="s">
        <v>272</v>
      </c>
      <c r="G43" s="40" t="s">
        <v>272</v>
      </c>
      <c r="H43" s="40" t="s">
        <v>272</v>
      </c>
      <c r="I43" s="43" t="s">
        <v>46</v>
      </c>
      <c r="J43" s="43">
        <v>1</v>
      </c>
      <c r="K43" s="43" t="s">
        <v>216</v>
      </c>
      <c r="L43" s="43">
        <v>1</v>
      </c>
      <c r="M43" s="43">
        <v>1</v>
      </c>
      <c r="N43" s="43">
        <v>1</v>
      </c>
      <c r="O43" s="43">
        <v>3</v>
      </c>
      <c r="P43" s="40" t="s">
        <v>278</v>
      </c>
      <c r="Q43" s="44" t="s">
        <v>288</v>
      </c>
      <c r="R43" s="78" t="s">
        <v>338</v>
      </c>
      <c r="S43" s="48" t="s">
        <v>407</v>
      </c>
    </row>
    <row r="44" spans="1:19" s="42" customFormat="1" x14ac:dyDescent="0.3">
      <c r="A44" s="118">
        <v>18</v>
      </c>
      <c r="B44" s="36" t="s">
        <v>207</v>
      </c>
      <c r="C44" s="36" t="s">
        <v>208</v>
      </c>
      <c r="D44" s="184" t="s">
        <v>209</v>
      </c>
      <c r="E44" s="37" t="s">
        <v>375</v>
      </c>
      <c r="F44" s="40" t="s">
        <v>272</v>
      </c>
      <c r="G44" s="40" t="s">
        <v>272</v>
      </c>
      <c r="H44" s="40" t="s">
        <v>272</v>
      </c>
      <c r="I44" s="43" t="s">
        <v>46</v>
      </c>
      <c r="J44" s="43">
        <v>1</v>
      </c>
      <c r="K44" s="43" t="s">
        <v>216</v>
      </c>
      <c r="L44" s="43">
        <v>1</v>
      </c>
      <c r="M44" s="43">
        <v>1</v>
      </c>
      <c r="N44" s="43">
        <v>1</v>
      </c>
      <c r="O44" s="43">
        <v>3</v>
      </c>
      <c r="P44" s="40" t="s">
        <v>278</v>
      </c>
      <c r="Q44" s="44" t="s">
        <v>324</v>
      </c>
      <c r="R44" s="78" t="s">
        <v>325</v>
      </c>
      <c r="S44" s="48" t="s">
        <v>294</v>
      </c>
    </row>
    <row r="45" spans="1:19" s="42" customFormat="1" ht="126" x14ac:dyDescent="0.3">
      <c r="A45" s="16">
        <v>19</v>
      </c>
      <c r="B45" s="64" t="s">
        <v>207</v>
      </c>
      <c r="C45" s="36" t="s">
        <v>208</v>
      </c>
      <c r="D45" s="184" t="s">
        <v>208</v>
      </c>
      <c r="E45" s="57" t="s">
        <v>348</v>
      </c>
      <c r="F45" s="62" t="s">
        <v>349</v>
      </c>
      <c r="G45" s="62" t="s">
        <v>349</v>
      </c>
      <c r="H45" s="62" t="s">
        <v>349</v>
      </c>
      <c r="I45" s="39" t="s">
        <v>78</v>
      </c>
      <c r="J45" s="46" t="s">
        <v>216</v>
      </c>
      <c r="K45" s="46" t="s">
        <v>216</v>
      </c>
      <c r="L45" s="46">
        <v>3</v>
      </c>
      <c r="M45" s="46">
        <v>3</v>
      </c>
      <c r="N45" s="46">
        <v>3</v>
      </c>
      <c r="O45" s="46">
        <f t="shared" ref="O45" si="0">SUM(L45:N45)</f>
        <v>9</v>
      </c>
      <c r="P45" s="62" t="s">
        <v>350</v>
      </c>
      <c r="Q45" s="39"/>
      <c r="R45" s="79"/>
      <c r="S45" s="37" t="s">
        <v>390</v>
      </c>
    </row>
    <row r="46" spans="1:19" s="42" customFormat="1" ht="36" x14ac:dyDescent="0.3">
      <c r="A46" s="16">
        <v>20</v>
      </c>
      <c r="B46" s="64" t="s">
        <v>207</v>
      </c>
      <c r="C46" s="36" t="s">
        <v>208</v>
      </c>
      <c r="D46" s="184" t="s">
        <v>208</v>
      </c>
      <c r="E46" s="57" t="s">
        <v>362</v>
      </c>
      <c r="F46" s="62" t="s">
        <v>349</v>
      </c>
      <c r="G46" s="62" t="s">
        <v>349</v>
      </c>
      <c r="H46" s="62" t="s">
        <v>349</v>
      </c>
      <c r="I46" s="46" t="s">
        <v>78</v>
      </c>
      <c r="J46" s="46" t="s">
        <v>216</v>
      </c>
      <c r="K46" s="46" t="s">
        <v>216</v>
      </c>
      <c r="L46" s="46">
        <v>2</v>
      </c>
      <c r="M46" s="46">
        <v>2</v>
      </c>
      <c r="N46" s="46">
        <v>2</v>
      </c>
      <c r="O46" s="46">
        <f t="shared" ref="O46" si="1">SUM(L46:N46)</f>
        <v>6</v>
      </c>
      <c r="P46" s="40" t="s">
        <v>351</v>
      </c>
      <c r="Q46" s="43"/>
      <c r="R46" s="78"/>
      <c r="S46" s="19" t="s">
        <v>388</v>
      </c>
    </row>
    <row r="47" spans="1:19" s="42" customFormat="1" ht="72" x14ac:dyDescent="0.3">
      <c r="A47" s="118">
        <v>21</v>
      </c>
      <c r="B47" s="64" t="s">
        <v>207</v>
      </c>
      <c r="C47" s="36" t="s">
        <v>208</v>
      </c>
      <c r="D47" s="184" t="s">
        <v>208</v>
      </c>
      <c r="E47" s="57" t="s">
        <v>385</v>
      </c>
      <c r="F47" s="62" t="s">
        <v>349</v>
      </c>
      <c r="G47" s="62" t="s">
        <v>349</v>
      </c>
      <c r="H47" s="62" t="s">
        <v>349</v>
      </c>
      <c r="I47" s="46" t="s">
        <v>78</v>
      </c>
      <c r="J47" s="46" t="s">
        <v>386</v>
      </c>
      <c r="K47" s="46" t="s">
        <v>387</v>
      </c>
      <c r="L47" s="46">
        <v>1</v>
      </c>
      <c r="M47" s="46">
        <v>1</v>
      </c>
      <c r="N47" s="46">
        <v>1</v>
      </c>
      <c r="O47" s="46">
        <v>3</v>
      </c>
      <c r="P47" s="40" t="s">
        <v>351</v>
      </c>
      <c r="Q47" s="43"/>
      <c r="R47" s="78"/>
      <c r="S47" s="57" t="s">
        <v>389</v>
      </c>
    </row>
    <row r="48" spans="1:19" s="103" customFormat="1" x14ac:dyDescent="0.3">
      <c r="A48" s="115">
        <v>22</v>
      </c>
      <c r="B48" s="116" t="s">
        <v>207</v>
      </c>
      <c r="C48" s="116" t="s">
        <v>208</v>
      </c>
      <c r="D48" s="188" t="s">
        <v>38</v>
      </c>
      <c r="E48" s="126" t="s">
        <v>378</v>
      </c>
      <c r="F48" s="127" t="s">
        <v>225</v>
      </c>
      <c r="G48" s="127" t="s">
        <v>41</v>
      </c>
      <c r="H48" s="127" t="s">
        <v>225</v>
      </c>
      <c r="I48" s="117" t="s">
        <v>42</v>
      </c>
      <c r="J48" s="117">
        <v>1</v>
      </c>
      <c r="K48" s="117" t="s">
        <v>213</v>
      </c>
      <c r="L48" s="117">
        <v>1</v>
      </c>
      <c r="M48" s="117">
        <v>1</v>
      </c>
      <c r="N48" s="117">
        <v>2</v>
      </c>
      <c r="O48" s="117">
        <f t="shared" ref="O48" si="2">SUM(L48:N48)</f>
        <v>4</v>
      </c>
      <c r="P48" s="127" t="s">
        <v>44</v>
      </c>
      <c r="Q48" s="117"/>
      <c r="R48" s="108"/>
      <c r="S48" s="107"/>
    </row>
    <row r="49" spans="1:1023" x14ac:dyDescent="0.3">
      <c r="A49" s="16">
        <v>23</v>
      </c>
      <c r="B49" s="17" t="s">
        <v>37</v>
      </c>
      <c r="C49" s="17" t="s">
        <v>38</v>
      </c>
      <c r="D49" s="189" t="s">
        <v>38</v>
      </c>
      <c r="E49" s="19" t="s">
        <v>39</v>
      </c>
      <c r="F49" s="20" t="s">
        <v>40</v>
      </c>
      <c r="G49" s="20" t="s">
        <v>41</v>
      </c>
      <c r="H49" s="20" t="s">
        <v>40</v>
      </c>
      <c r="I49" s="21" t="s">
        <v>42</v>
      </c>
      <c r="J49" s="21">
        <v>1</v>
      </c>
      <c r="K49" s="46" t="s">
        <v>216</v>
      </c>
      <c r="L49" s="21">
        <v>2</v>
      </c>
      <c r="M49" s="21">
        <v>2</v>
      </c>
      <c r="N49" s="21">
        <v>2</v>
      </c>
      <c r="O49" s="21">
        <v>6</v>
      </c>
      <c r="P49" s="54" t="s">
        <v>44</v>
      </c>
      <c r="Q49" s="21"/>
      <c r="R49" s="20"/>
      <c r="S49" s="1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</row>
    <row r="50" spans="1:1023" x14ac:dyDescent="0.3">
      <c r="A50" s="115">
        <v>24</v>
      </c>
      <c r="B50" s="17" t="s">
        <v>37</v>
      </c>
      <c r="C50" s="22" t="s">
        <v>38</v>
      </c>
      <c r="D50" s="189" t="s">
        <v>38</v>
      </c>
      <c r="E50" s="23" t="s">
        <v>184</v>
      </c>
      <c r="F50" s="20" t="s">
        <v>185</v>
      </c>
      <c r="G50" s="40" t="s">
        <v>212</v>
      </c>
      <c r="H50" s="20" t="s">
        <v>185</v>
      </c>
      <c r="I50" s="24" t="s">
        <v>42</v>
      </c>
      <c r="J50" s="21">
        <v>1</v>
      </c>
      <c r="K50" s="46" t="s">
        <v>216</v>
      </c>
      <c r="L50" s="21">
        <v>2</v>
      </c>
      <c r="M50" s="21">
        <v>3</v>
      </c>
      <c r="N50" s="21">
        <v>3</v>
      </c>
      <c r="O50" s="21">
        <v>8</v>
      </c>
      <c r="P50" s="90" t="s">
        <v>44</v>
      </c>
      <c r="Q50" s="21"/>
      <c r="R50" s="20"/>
      <c r="S50" s="23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</row>
    <row r="51" spans="1:1023" s="42" customFormat="1" x14ac:dyDescent="0.3">
      <c r="A51" s="16">
        <v>25</v>
      </c>
      <c r="B51" s="36" t="s">
        <v>207</v>
      </c>
      <c r="C51" s="36" t="s">
        <v>208</v>
      </c>
      <c r="D51" s="189" t="s">
        <v>38</v>
      </c>
      <c r="E51" s="37" t="s">
        <v>210</v>
      </c>
      <c r="F51" s="78" t="s">
        <v>211</v>
      </c>
      <c r="G51" s="40" t="s">
        <v>212</v>
      </c>
      <c r="H51" s="78" t="s">
        <v>211</v>
      </c>
      <c r="I51" s="39" t="s">
        <v>42</v>
      </c>
      <c r="J51" s="39">
        <v>1</v>
      </c>
      <c r="K51" s="46" t="s">
        <v>216</v>
      </c>
      <c r="L51" s="39">
        <v>2</v>
      </c>
      <c r="M51" s="39">
        <v>3</v>
      </c>
      <c r="N51" s="39">
        <v>3</v>
      </c>
      <c r="O51" s="39">
        <v>8</v>
      </c>
      <c r="P51" s="40" t="s">
        <v>278</v>
      </c>
      <c r="Q51" s="43"/>
      <c r="R51" s="78"/>
      <c r="S51" s="41"/>
    </row>
    <row r="52" spans="1:1023" s="42" customFormat="1" x14ac:dyDescent="0.3">
      <c r="A52" s="115">
        <v>26</v>
      </c>
      <c r="B52" s="36" t="s">
        <v>207</v>
      </c>
      <c r="C52" s="36" t="s">
        <v>208</v>
      </c>
      <c r="D52" s="189" t="s">
        <v>38</v>
      </c>
      <c r="E52" s="37" t="s">
        <v>235</v>
      </c>
      <c r="F52" s="40" t="s">
        <v>236</v>
      </c>
      <c r="G52" s="40" t="s">
        <v>212</v>
      </c>
      <c r="H52" s="40" t="s">
        <v>236</v>
      </c>
      <c r="I52" s="39" t="s">
        <v>42</v>
      </c>
      <c r="J52" s="39">
        <v>1</v>
      </c>
      <c r="K52" s="46" t="s">
        <v>216</v>
      </c>
      <c r="L52" s="46">
        <v>2</v>
      </c>
      <c r="M52" s="39">
        <v>3</v>
      </c>
      <c r="N52" s="39">
        <v>3</v>
      </c>
      <c r="O52" s="39">
        <v>8</v>
      </c>
      <c r="P52" s="40" t="s">
        <v>259</v>
      </c>
      <c r="Q52" s="39"/>
      <c r="R52" s="40"/>
      <c r="S52" s="37"/>
    </row>
    <row r="53" spans="1:1023" s="42" customFormat="1" x14ac:dyDescent="0.3">
      <c r="A53" s="16">
        <v>27</v>
      </c>
      <c r="B53" s="36" t="s">
        <v>207</v>
      </c>
      <c r="C53" s="36" t="s">
        <v>208</v>
      </c>
      <c r="D53" s="189" t="s">
        <v>38</v>
      </c>
      <c r="E53" s="37" t="s">
        <v>257</v>
      </c>
      <c r="F53" s="40" t="s">
        <v>212</v>
      </c>
      <c r="G53" s="40" t="s">
        <v>258</v>
      </c>
      <c r="H53" s="40" t="s">
        <v>212</v>
      </c>
      <c r="I53" s="39" t="s">
        <v>42</v>
      </c>
      <c r="J53" s="39">
        <v>1</v>
      </c>
      <c r="K53" s="46" t="s">
        <v>216</v>
      </c>
      <c r="L53" s="39">
        <v>4</v>
      </c>
      <c r="M53" s="39">
        <v>3</v>
      </c>
      <c r="N53" s="39">
        <v>3</v>
      </c>
      <c r="O53" s="39">
        <v>10</v>
      </c>
      <c r="P53" s="40" t="s">
        <v>259</v>
      </c>
      <c r="Q53" s="39"/>
      <c r="R53" s="40"/>
      <c r="S53" s="37"/>
    </row>
    <row r="54" spans="1:1023" s="42" customFormat="1" x14ac:dyDescent="0.3">
      <c r="A54" s="115">
        <v>28</v>
      </c>
      <c r="B54" s="36" t="s">
        <v>207</v>
      </c>
      <c r="C54" s="36" t="s">
        <v>208</v>
      </c>
      <c r="D54" s="189" t="s">
        <v>38</v>
      </c>
      <c r="E54" s="37" t="s">
        <v>271</v>
      </c>
      <c r="F54" s="40" t="s">
        <v>272</v>
      </c>
      <c r="G54" s="40" t="s">
        <v>212</v>
      </c>
      <c r="H54" s="40" t="s">
        <v>272</v>
      </c>
      <c r="I54" s="43" t="s">
        <v>42</v>
      </c>
      <c r="J54" s="43">
        <v>1</v>
      </c>
      <c r="K54" s="46" t="s">
        <v>216</v>
      </c>
      <c r="L54" s="43">
        <v>3</v>
      </c>
      <c r="M54" s="43">
        <v>3</v>
      </c>
      <c r="N54" s="43">
        <v>3</v>
      </c>
      <c r="O54" s="43">
        <v>9</v>
      </c>
      <c r="P54" s="40" t="s">
        <v>278</v>
      </c>
      <c r="Q54" s="44"/>
      <c r="R54" s="47"/>
      <c r="S54" s="48"/>
    </row>
    <row r="55" spans="1:1023" s="42" customFormat="1" x14ac:dyDescent="0.3">
      <c r="A55" s="16">
        <v>29</v>
      </c>
      <c r="B55" s="51" t="s">
        <v>207</v>
      </c>
      <c r="C55" s="51" t="s">
        <v>208</v>
      </c>
      <c r="D55" s="189" t="s">
        <v>38</v>
      </c>
      <c r="E55" s="52" t="s">
        <v>342</v>
      </c>
      <c r="F55" s="54" t="s">
        <v>343</v>
      </c>
      <c r="G55" s="20" t="s">
        <v>41</v>
      </c>
      <c r="H55" s="54" t="s">
        <v>343</v>
      </c>
      <c r="I55" s="53" t="s">
        <v>42</v>
      </c>
      <c r="J55" s="53">
        <v>1</v>
      </c>
      <c r="K55" s="46" t="s">
        <v>216</v>
      </c>
      <c r="L55" s="53">
        <v>3</v>
      </c>
      <c r="M55" s="53">
        <v>3</v>
      </c>
      <c r="N55" s="53">
        <v>3</v>
      </c>
      <c r="O55" s="53">
        <v>9</v>
      </c>
      <c r="P55" s="54" t="s">
        <v>278</v>
      </c>
      <c r="Q55" s="53"/>
      <c r="R55" s="54"/>
      <c r="S55" s="52"/>
    </row>
    <row r="56" spans="1:1023" s="42" customFormat="1" x14ac:dyDescent="0.3">
      <c r="A56" s="115">
        <v>30</v>
      </c>
      <c r="B56" s="51"/>
      <c r="C56" s="51"/>
      <c r="D56" s="189" t="s">
        <v>38</v>
      </c>
      <c r="E56" s="52" t="s">
        <v>210</v>
      </c>
      <c r="F56" s="54" t="s">
        <v>410</v>
      </c>
      <c r="G56" s="20" t="s">
        <v>212</v>
      </c>
      <c r="H56" s="54" t="s">
        <v>410</v>
      </c>
      <c r="I56" s="53" t="s">
        <v>409</v>
      </c>
      <c r="J56" s="53">
        <v>1</v>
      </c>
      <c r="K56" s="46" t="s">
        <v>213</v>
      </c>
      <c r="L56" s="53">
        <v>3</v>
      </c>
      <c r="M56" s="53">
        <v>3</v>
      </c>
      <c r="N56" s="53">
        <v>3</v>
      </c>
      <c r="O56" s="53">
        <v>9</v>
      </c>
      <c r="P56" s="54" t="s">
        <v>278</v>
      </c>
      <c r="Q56" s="53"/>
      <c r="R56" s="54"/>
      <c r="S56" s="52"/>
    </row>
    <row r="57" spans="1:1023" s="42" customFormat="1" x14ac:dyDescent="0.3">
      <c r="A57" s="16">
        <v>31</v>
      </c>
      <c r="B57" s="51"/>
      <c r="C57" s="51"/>
      <c r="D57" s="189" t="s">
        <v>38</v>
      </c>
      <c r="E57" s="52" t="s">
        <v>375</v>
      </c>
      <c r="F57" s="54" t="s">
        <v>272</v>
      </c>
      <c r="G57" s="20" t="s">
        <v>272</v>
      </c>
      <c r="H57" s="54" t="s">
        <v>410</v>
      </c>
      <c r="I57" s="53" t="s">
        <v>345</v>
      </c>
      <c r="J57" s="53">
        <v>1</v>
      </c>
      <c r="K57" s="46" t="s">
        <v>213</v>
      </c>
      <c r="L57" s="53">
        <v>1</v>
      </c>
      <c r="M57" s="53">
        <v>1</v>
      </c>
      <c r="N57" s="53">
        <v>1</v>
      </c>
      <c r="O57" s="53">
        <v>3</v>
      </c>
      <c r="P57" s="54" t="s">
        <v>278</v>
      </c>
      <c r="Q57" s="53" t="s">
        <v>314</v>
      </c>
      <c r="R57" s="54" t="s">
        <v>315</v>
      </c>
      <c r="S57" s="52"/>
    </row>
    <row r="58" spans="1:1023" s="42" customFormat="1" x14ac:dyDescent="0.3">
      <c r="A58" s="115">
        <v>32</v>
      </c>
      <c r="B58" s="51" t="s">
        <v>207</v>
      </c>
      <c r="C58" s="51" t="s">
        <v>208</v>
      </c>
      <c r="D58" s="189" t="s">
        <v>38</v>
      </c>
      <c r="E58" s="37" t="s">
        <v>398</v>
      </c>
      <c r="F58" s="40" t="s">
        <v>393</v>
      </c>
      <c r="G58" s="40" t="s">
        <v>393</v>
      </c>
      <c r="H58" s="40" t="s">
        <v>393</v>
      </c>
      <c r="I58" s="43" t="s">
        <v>397</v>
      </c>
      <c r="J58" s="43">
        <v>1</v>
      </c>
      <c r="K58" s="43" t="s">
        <v>216</v>
      </c>
      <c r="L58" s="43">
        <v>2</v>
      </c>
      <c r="M58" s="43">
        <v>3</v>
      </c>
      <c r="N58" s="43">
        <v>3</v>
      </c>
      <c r="O58" s="43">
        <v>8</v>
      </c>
      <c r="P58" s="40" t="s">
        <v>399</v>
      </c>
      <c r="Q58" s="44"/>
      <c r="R58" s="78"/>
      <c r="S58" s="119" t="s">
        <v>400</v>
      </c>
    </row>
    <row r="59" spans="1:1023" s="42" customFormat="1" x14ac:dyDescent="0.3">
      <c r="A59" s="115">
        <v>33</v>
      </c>
      <c r="B59" s="51" t="s">
        <v>207</v>
      </c>
      <c r="C59" s="51" t="s">
        <v>208</v>
      </c>
      <c r="D59" s="189" t="s">
        <v>38</v>
      </c>
      <c r="E59" s="37" t="s">
        <v>398</v>
      </c>
      <c r="F59" s="40" t="s">
        <v>394</v>
      </c>
      <c r="G59" s="40" t="s">
        <v>394</v>
      </c>
      <c r="H59" s="40" t="s">
        <v>394</v>
      </c>
      <c r="I59" s="43" t="s">
        <v>96</v>
      </c>
      <c r="J59" s="43">
        <v>1</v>
      </c>
      <c r="K59" s="43" t="s">
        <v>216</v>
      </c>
      <c r="L59" s="43">
        <v>2</v>
      </c>
      <c r="M59" s="43">
        <v>3</v>
      </c>
      <c r="N59" s="43">
        <v>3</v>
      </c>
      <c r="O59" s="43">
        <v>8</v>
      </c>
      <c r="P59" s="40" t="s">
        <v>399</v>
      </c>
      <c r="Q59" s="44"/>
      <c r="R59" s="78"/>
      <c r="S59" s="119" t="s">
        <v>400</v>
      </c>
    </row>
    <row r="60" spans="1:1023" s="42" customFormat="1" x14ac:dyDescent="0.3">
      <c r="A60" s="16">
        <v>34</v>
      </c>
      <c r="B60" s="51" t="s">
        <v>207</v>
      </c>
      <c r="C60" s="51" t="s">
        <v>208</v>
      </c>
      <c r="D60" s="189" t="s">
        <v>38</v>
      </c>
      <c r="E60" s="37" t="s">
        <v>398</v>
      </c>
      <c r="F60" s="40" t="s">
        <v>395</v>
      </c>
      <c r="G60" s="40" t="s">
        <v>395</v>
      </c>
      <c r="H60" s="40" t="s">
        <v>395</v>
      </c>
      <c r="I60" s="43" t="s">
        <v>96</v>
      </c>
      <c r="J60" s="43">
        <v>1</v>
      </c>
      <c r="K60" s="43" t="s">
        <v>216</v>
      </c>
      <c r="L60" s="43">
        <v>2</v>
      </c>
      <c r="M60" s="43">
        <v>3</v>
      </c>
      <c r="N60" s="43">
        <v>3</v>
      </c>
      <c r="O60" s="43">
        <v>8</v>
      </c>
      <c r="P60" s="40" t="s">
        <v>399</v>
      </c>
      <c r="Q60" s="44"/>
      <c r="R60" s="78"/>
      <c r="S60" s="119" t="s">
        <v>400</v>
      </c>
    </row>
    <row r="61" spans="1:1023" s="42" customFormat="1" x14ac:dyDescent="0.3">
      <c r="A61" s="115">
        <v>35</v>
      </c>
      <c r="B61" s="51" t="s">
        <v>207</v>
      </c>
      <c r="C61" s="51" t="s">
        <v>208</v>
      </c>
      <c r="D61" s="189" t="s">
        <v>38</v>
      </c>
      <c r="E61" s="37" t="s">
        <v>398</v>
      </c>
      <c r="F61" s="40" t="s">
        <v>225</v>
      </c>
      <c r="G61" s="40" t="s">
        <v>225</v>
      </c>
      <c r="H61" s="40" t="s">
        <v>225</v>
      </c>
      <c r="I61" s="43" t="s">
        <v>96</v>
      </c>
      <c r="J61" s="43">
        <v>1</v>
      </c>
      <c r="K61" s="43" t="s">
        <v>216</v>
      </c>
      <c r="L61" s="43">
        <v>2</v>
      </c>
      <c r="M61" s="43">
        <v>3</v>
      </c>
      <c r="N61" s="43">
        <v>3</v>
      </c>
      <c r="O61" s="43">
        <v>8</v>
      </c>
      <c r="P61" s="40" t="s">
        <v>399</v>
      </c>
      <c r="Q61" s="44"/>
      <c r="R61" s="78"/>
      <c r="S61" s="119" t="s">
        <v>400</v>
      </c>
    </row>
    <row r="62" spans="1:1023" s="42" customFormat="1" x14ac:dyDescent="0.3">
      <c r="A62" s="115">
        <v>36</v>
      </c>
      <c r="B62" s="51" t="s">
        <v>207</v>
      </c>
      <c r="C62" s="51" t="s">
        <v>208</v>
      </c>
      <c r="D62" s="189" t="s">
        <v>38</v>
      </c>
      <c r="E62" s="37" t="s">
        <v>398</v>
      </c>
      <c r="F62" s="40" t="s">
        <v>396</v>
      </c>
      <c r="G62" s="40" t="s">
        <v>396</v>
      </c>
      <c r="H62" s="40" t="s">
        <v>396</v>
      </c>
      <c r="I62" s="43" t="s">
        <v>96</v>
      </c>
      <c r="J62" s="43">
        <v>1</v>
      </c>
      <c r="K62" s="43" t="s">
        <v>216</v>
      </c>
      <c r="L62" s="43">
        <v>2</v>
      </c>
      <c r="M62" s="43">
        <v>3</v>
      </c>
      <c r="N62" s="43">
        <v>3</v>
      </c>
      <c r="O62" s="43">
        <v>8</v>
      </c>
      <c r="P62" s="40" t="s">
        <v>399</v>
      </c>
      <c r="Q62" s="44"/>
      <c r="R62" s="78"/>
      <c r="S62" s="119" t="s">
        <v>400</v>
      </c>
    </row>
    <row r="63" spans="1:1023" s="42" customFormat="1" x14ac:dyDescent="0.3">
      <c r="A63" s="210">
        <v>37</v>
      </c>
      <c r="B63" s="51"/>
      <c r="C63" s="51"/>
      <c r="D63" s="211" t="s">
        <v>38</v>
      </c>
      <c r="E63" s="37" t="s">
        <v>375</v>
      </c>
      <c r="F63" s="40" t="s">
        <v>272</v>
      </c>
      <c r="G63" s="40" t="s">
        <v>272</v>
      </c>
      <c r="H63" s="40" t="s">
        <v>272</v>
      </c>
      <c r="I63" s="212" t="s">
        <v>46</v>
      </c>
      <c r="J63" s="212">
        <v>1</v>
      </c>
      <c r="K63" s="212" t="s">
        <v>213</v>
      </c>
      <c r="L63" s="212">
        <v>3</v>
      </c>
      <c r="M63" s="212">
        <v>3</v>
      </c>
      <c r="N63" s="212">
        <v>2</v>
      </c>
      <c r="O63" s="212">
        <v>8</v>
      </c>
      <c r="P63" s="40" t="s">
        <v>305</v>
      </c>
      <c r="Q63" s="44" t="s">
        <v>336</v>
      </c>
      <c r="R63" s="176" t="s">
        <v>337</v>
      </c>
      <c r="S63" s="119"/>
    </row>
    <row r="64" spans="1:1023" s="42" customFormat="1" x14ac:dyDescent="0.3">
      <c r="A64" s="196">
        <v>38</v>
      </c>
      <c r="B64" s="197"/>
      <c r="C64" s="197"/>
      <c r="D64" s="198" t="s">
        <v>38</v>
      </c>
      <c r="E64" s="199" t="s">
        <v>375</v>
      </c>
      <c r="F64" s="202" t="s">
        <v>211</v>
      </c>
      <c r="G64" s="202" t="s">
        <v>211</v>
      </c>
      <c r="H64" s="202" t="s">
        <v>211</v>
      </c>
      <c r="I64" s="201" t="s">
        <v>46</v>
      </c>
      <c r="J64" s="203">
        <v>1</v>
      </c>
      <c r="K64" s="203" t="s">
        <v>416</v>
      </c>
      <c r="L64" s="203">
        <v>3</v>
      </c>
      <c r="M64" s="203">
        <v>3</v>
      </c>
      <c r="N64" s="203">
        <v>2</v>
      </c>
      <c r="O64" s="203">
        <v>8</v>
      </c>
      <c r="P64" s="200" t="s">
        <v>305</v>
      </c>
      <c r="Q64" s="195" t="s">
        <v>414</v>
      </c>
      <c r="R64" s="202" t="s">
        <v>415</v>
      </c>
      <c r="S64" s="204"/>
    </row>
    <row r="65" spans="1:19" x14ac:dyDescent="0.3">
      <c r="A65" s="190">
        <v>39</v>
      </c>
      <c r="B65" s="191"/>
      <c r="C65" s="191"/>
      <c r="D65" s="192" t="s">
        <v>38</v>
      </c>
      <c r="E65" s="191" t="s">
        <v>376</v>
      </c>
      <c r="F65" s="193" t="s">
        <v>272</v>
      </c>
      <c r="G65" s="193" t="s">
        <v>272</v>
      </c>
      <c r="H65" s="193" t="s">
        <v>272</v>
      </c>
      <c r="I65" s="190" t="s">
        <v>417</v>
      </c>
      <c r="J65" s="190">
        <v>2</v>
      </c>
      <c r="K65" s="190" t="s">
        <v>418</v>
      </c>
      <c r="L65" s="190">
        <v>1</v>
      </c>
      <c r="M65" s="190">
        <v>1</v>
      </c>
      <c r="N65" s="190">
        <v>1</v>
      </c>
      <c r="O65" s="190">
        <v>3</v>
      </c>
      <c r="P65" s="194" t="s">
        <v>278</v>
      </c>
      <c r="Q65" s="190"/>
      <c r="R65" s="193" t="s">
        <v>419</v>
      </c>
      <c r="S65" s="191" t="s">
        <v>422</v>
      </c>
    </row>
    <row r="66" spans="1:19" x14ac:dyDescent="0.3">
      <c r="A66" s="190">
        <v>40</v>
      </c>
      <c r="B66" s="191"/>
      <c r="C66" s="191"/>
      <c r="D66" s="192" t="s">
        <v>38</v>
      </c>
      <c r="E66" s="191" t="s">
        <v>376</v>
      </c>
      <c r="F66" s="193" t="s">
        <v>272</v>
      </c>
      <c r="G66" s="193" t="s">
        <v>272</v>
      </c>
      <c r="H66" s="193" t="s">
        <v>272</v>
      </c>
      <c r="I66" s="190" t="s">
        <v>417</v>
      </c>
      <c r="J66" s="190">
        <v>1</v>
      </c>
      <c r="K66" s="190" t="s">
        <v>418</v>
      </c>
      <c r="L66" s="190">
        <v>1</v>
      </c>
      <c r="M66" s="190">
        <v>1</v>
      </c>
      <c r="N66" s="190">
        <v>1</v>
      </c>
      <c r="O66" s="190">
        <v>3</v>
      </c>
      <c r="P66" s="194" t="s">
        <v>278</v>
      </c>
      <c r="Q66" s="190" t="s">
        <v>423</v>
      </c>
      <c r="R66" s="193" t="s">
        <v>420</v>
      </c>
      <c r="S66" s="191" t="s">
        <v>421</v>
      </c>
    </row>
    <row r="67" spans="1:19" x14ac:dyDescent="0.3">
      <c r="A67" s="190">
        <v>41</v>
      </c>
      <c r="B67" s="191"/>
      <c r="C67" s="191"/>
      <c r="D67" s="192" t="s">
        <v>38</v>
      </c>
      <c r="E67" s="191" t="s">
        <v>376</v>
      </c>
      <c r="F67" s="193" t="s">
        <v>272</v>
      </c>
      <c r="G67" s="193" t="s">
        <v>272</v>
      </c>
      <c r="H67" s="193" t="s">
        <v>272</v>
      </c>
      <c r="I67" s="190" t="s">
        <v>417</v>
      </c>
      <c r="J67" s="190">
        <v>1</v>
      </c>
      <c r="K67" s="190" t="s">
        <v>418</v>
      </c>
      <c r="L67" s="190">
        <v>1</v>
      </c>
      <c r="M67" s="190">
        <v>1</v>
      </c>
      <c r="N67" s="190">
        <v>1</v>
      </c>
      <c r="O67" s="190">
        <v>3</v>
      </c>
      <c r="P67" s="194" t="s">
        <v>278</v>
      </c>
      <c r="Q67" s="195" t="s">
        <v>324</v>
      </c>
      <c r="R67" s="193" t="s">
        <v>419</v>
      </c>
      <c r="S67" s="191" t="s">
        <v>422</v>
      </c>
    </row>
  </sheetData>
  <autoFilter ref="A2:AMJ67"/>
  <mergeCells count="111">
    <mergeCell ref="P36:P37"/>
    <mergeCell ref="A36:A37"/>
    <mergeCell ref="B36:B37"/>
    <mergeCell ref="C36:C37"/>
    <mergeCell ref="B33:B35"/>
    <mergeCell ref="C33:C35"/>
    <mergeCell ref="D33:D35"/>
    <mergeCell ref="E33:E35"/>
    <mergeCell ref="F33:F35"/>
    <mergeCell ref="G33:G35"/>
    <mergeCell ref="H33:H35"/>
    <mergeCell ref="O36:O37"/>
    <mergeCell ref="M36:M37"/>
    <mergeCell ref="D36:D37"/>
    <mergeCell ref="E36:E37"/>
    <mergeCell ref="I33:I35"/>
    <mergeCell ref="H31:H32"/>
    <mergeCell ref="I31:I32"/>
    <mergeCell ref="J31:J32"/>
    <mergeCell ref="K31:K32"/>
    <mergeCell ref="L31:L32"/>
    <mergeCell ref="M31:M32"/>
    <mergeCell ref="F36:F37"/>
    <mergeCell ref="G36:G37"/>
    <mergeCell ref="H36:H37"/>
    <mergeCell ref="I36:I37"/>
    <mergeCell ref="J36:J37"/>
    <mergeCell ref="K36:K37"/>
    <mergeCell ref="L36:L37"/>
    <mergeCell ref="N31:N32"/>
    <mergeCell ref="N36:N37"/>
    <mergeCell ref="G12:G13"/>
    <mergeCell ref="H12:H13"/>
    <mergeCell ref="I12:I13"/>
    <mergeCell ref="J12:J13"/>
    <mergeCell ref="A12:A13"/>
    <mergeCell ref="P33:P35"/>
    <mergeCell ref="J33:J35"/>
    <mergeCell ref="K33:K35"/>
    <mergeCell ref="L33:L35"/>
    <mergeCell ref="M33:M35"/>
    <mergeCell ref="N33:N35"/>
    <mergeCell ref="O33:O35"/>
    <mergeCell ref="A33:A35"/>
    <mergeCell ref="P31:P32"/>
    <mergeCell ref="A31:A32"/>
    <mergeCell ref="B31:B32"/>
    <mergeCell ref="C31:C32"/>
    <mergeCell ref="D31:D32"/>
    <mergeCell ref="E31:E32"/>
    <mergeCell ref="F31:F32"/>
    <mergeCell ref="G31:G32"/>
    <mergeCell ref="O31:O32"/>
    <mergeCell ref="A15:A17"/>
    <mergeCell ref="G15:G17"/>
    <mergeCell ref="H15:H17"/>
    <mergeCell ref="I15:I17"/>
    <mergeCell ref="J15:J17"/>
    <mergeCell ref="K15:K17"/>
    <mergeCell ref="B15:B17"/>
    <mergeCell ref="C15:C17"/>
    <mergeCell ref="D15:D17"/>
    <mergeCell ref="E15:E17"/>
    <mergeCell ref="F15:F17"/>
    <mergeCell ref="K12:K13"/>
    <mergeCell ref="L12:L13"/>
    <mergeCell ref="M12:M13"/>
    <mergeCell ref="N12:N13"/>
    <mergeCell ref="P15:P17"/>
    <mergeCell ref="L15:L17"/>
    <mergeCell ref="M15:M17"/>
    <mergeCell ref="N15:N17"/>
    <mergeCell ref="O15:O17"/>
    <mergeCell ref="O12:O13"/>
    <mergeCell ref="P12:P13"/>
    <mergeCell ref="G3:G9"/>
    <mergeCell ref="H3:H9"/>
    <mergeCell ref="I3:I9"/>
    <mergeCell ref="J3:J9"/>
    <mergeCell ref="E3:E9"/>
    <mergeCell ref="N5:N9"/>
    <mergeCell ref="O5:O9"/>
    <mergeCell ref="P5:P9"/>
    <mergeCell ref="K5:K9"/>
    <mergeCell ref="L5:L9"/>
    <mergeCell ref="M5:M9"/>
    <mergeCell ref="B12:B13"/>
    <mergeCell ref="C12:C13"/>
    <mergeCell ref="D12:D13"/>
    <mergeCell ref="E12:E13"/>
    <mergeCell ref="A3:A9"/>
    <mergeCell ref="B3:B9"/>
    <mergeCell ref="C3:C9"/>
    <mergeCell ref="D3:D9"/>
    <mergeCell ref="F3:F9"/>
    <mergeCell ref="F12:F13"/>
    <mergeCell ref="J19:J29"/>
    <mergeCell ref="K19:K29"/>
    <mergeCell ref="L19:L29"/>
    <mergeCell ref="M19:M29"/>
    <mergeCell ref="N19:N29"/>
    <mergeCell ref="O19:O29"/>
    <mergeCell ref="A19:A29"/>
    <mergeCell ref="B19:B29"/>
    <mergeCell ref="C19:C29"/>
    <mergeCell ref="D19:D29"/>
    <mergeCell ref="E19:E29"/>
    <mergeCell ref="F19:F29"/>
    <mergeCell ref="G19:G29"/>
    <mergeCell ref="H19:H29"/>
    <mergeCell ref="I19:I29"/>
  </mergeCells>
  <phoneticPr fontId="16" type="noConversion"/>
  <dataValidations count="3">
    <dataValidation type="list" allowBlank="1" showInputMessage="1" showErrorMessage="1" sqref="I3:I17 I41:I48 I51:I55 I19:I37 I58:I64">
      <formula1>"人員, 電腦系統, 實體設備, 資訊紀錄, 服務"</formula1>
    </dataValidation>
    <dataValidation type="list" allowBlank="1" showInputMessage="1" showErrorMessage="1" sqref="I38:I40 I50">
      <formula1>"人員,電腦系統,實體設備,資訊紀錄,服務"</formula1>
    </dataValidation>
    <dataValidation type="list" allowBlank="1" showInputMessage="1" showErrorMessage="1" sqref="I49 I18">
      <formula1>"人員,電腦系統,實體設備,資訊紀錄,服務"</formula1>
      <formula2>0</formula2>
    </dataValidation>
  </dataValidations>
  <printOptions horizontalCentered="1"/>
  <pageMargins left="0.70833333333333304" right="0.70833333333333304" top="0.74791666666666701" bottom="0.74791666666666701" header="0.51180555555555496" footer="0.51180555555555496"/>
  <pageSetup paperSize="9" scale="42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K92"/>
  <sheetViews>
    <sheetView zoomScale="80" zoomScaleNormal="80" workbookViewId="0">
      <pane xSplit="5" ySplit="2" topLeftCell="F16" activePane="bottomRight" state="frozen"/>
      <selection activeCell="G57" sqref="G57"/>
      <selection pane="topRight" activeCell="G57" sqref="G57"/>
      <selection pane="bottomLeft" activeCell="G57" sqref="G57"/>
      <selection pane="bottomRight" activeCell="A3" sqref="A3:A92"/>
    </sheetView>
  </sheetViews>
  <sheetFormatPr defaultColWidth="8.77734375" defaultRowHeight="18" x14ac:dyDescent="0.3"/>
  <cols>
    <col min="1" max="1" width="5.77734375" style="1"/>
    <col min="2" max="3" width="20.77734375" style="1"/>
    <col min="4" max="4" width="25.77734375" style="1"/>
    <col min="5" max="5" width="22.77734375" style="1"/>
    <col min="6" max="6" width="11.44140625" style="1"/>
    <col min="7" max="8" width="11.6640625" style="1"/>
    <col min="9" max="9" width="11.33203125" style="2"/>
    <col min="10" max="10" width="11.77734375" style="2"/>
    <col min="11" max="11" width="9.33203125" style="2"/>
    <col min="12" max="14" width="11.6640625" style="1"/>
    <col min="15" max="15" width="13.44140625" style="1"/>
    <col min="16" max="16" width="18.77734375" style="3"/>
    <col min="17" max="17" width="20.77734375" style="2"/>
    <col min="18" max="18" width="25.77734375" style="1"/>
    <col min="19" max="19" width="20" style="1"/>
    <col min="20" max="1025" width="9" style="1"/>
  </cols>
  <sheetData>
    <row r="1" spans="1:1025" s="9" customFormat="1" ht="36" x14ac:dyDescent="0.3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6" t="s">
        <v>5</v>
      </c>
      <c r="G1" s="7" t="s">
        <v>370</v>
      </c>
      <c r="H1" s="4" t="s">
        <v>6</v>
      </c>
      <c r="I1" s="4" t="s">
        <v>7</v>
      </c>
      <c r="J1" s="4" t="s">
        <v>8</v>
      </c>
      <c r="K1" s="8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</row>
    <row r="2" spans="1:1025" s="15" customFormat="1" ht="93.6" x14ac:dyDescent="0.3">
      <c r="A2" s="10" t="s">
        <v>18</v>
      </c>
      <c r="B2" s="10" t="s">
        <v>19</v>
      </c>
      <c r="C2" s="10" t="s">
        <v>20</v>
      </c>
      <c r="D2" s="11" t="s">
        <v>21</v>
      </c>
      <c r="E2" s="12" t="s">
        <v>22</v>
      </c>
      <c r="F2" s="13" t="s">
        <v>23</v>
      </c>
      <c r="G2" s="12" t="s">
        <v>24</v>
      </c>
      <c r="H2" s="12" t="s">
        <v>25</v>
      </c>
      <c r="I2" s="13" t="s">
        <v>26</v>
      </c>
      <c r="J2" s="13" t="s">
        <v>27</v>
      </c>
      <c r="K2" s="14" t="s">
        <v>28</v>
      </c>
      <c r="L2" s="12" t="s">
        <v>29</v>
      </c>
      <c r="M2" s="12" t="s">
        <v>30</v>
      </c>
      <c r="N2" s="12" t="s">
        <v>31</v>
      </c>
      <c r="O2" s="12" t="s">
        <v>32</v>
      </c>
      <c r="P2" s="11" t="s">
        <v>33</v>
      </c>
      <c r="Q2" s="10" t="s">
        <v>34</v>
      </c>
      <c r="R2" s="11" t="s">
        <v>35</v>
      </c>
      <c r="S2" s="11" t="s">
        <v>36</v>
      </c>
    </row>
    <row r="3" spans="1:1025" x14ac:dyDescent="0.3">
      <c r="A3" s="16">
        <v>1</v>
      </c>
      <c r="B3" s="17" t="s">
        <v>37</v>
      </c>
      <c r="C3" s="17" t="s">
        <v>38</v>
      </c>
      <c r="D3" s="49" t="s">
        <v>38</v>
      </c>
      <c r="E3" s="19" t="s">
        <v>39</v>
      </c>
      <c r="F3" s="19" t="s">
        <v>40</v>
      </c>
      <c r="G3" s="19" t="s">
        <v>41</v>
      </c>
      <c r="H3" s="20" t="s">
        <v>40</v>
      </c>
      <c r="I3" s="21" t="s">
        <v>42</v>
      </c>
      <c r="J3" s="21">
        <v>1</v>
      </c>
      <c r="K3" s="21" t="s">
        <v>43</v>
      </c>
      <c r="L3" s="21">
        <v>2</v>
      </c>
      <c r="M3" s="21">
        <v>2</v>
      </c>
      <c r="N3" s="21">
        <v>2</v>
      </c>
      <c r="O3" s="21">
        <v>6</v>
      </c>
      <c r="P3" s="20" t="s">
        <v>44</v>
      </c>
      <c r="Q3" s="21"/>
      <c r="R3" s="20"/>
      <c r="S3" s="19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5" s="152" customFormat="1" ht="36" x14ac:dyDescent="0.3">
      <c r="A4" s="145">
        <v>2</v>
      </c>
      <c r="B4" s="146" t="s">
        <v>37</v>
      </c>
      <c r="C4" s="147" t="s">
        <v>38</v>
      </c>
      <c r="D4" s="147" t="s">
        <v>38</v>
      </c>
      <c r="E4" s="148" t="s">
        <v>45</v>
      </c>
      <c r="F4" s="148" t="s">
        <v>40</v>
      </c>
      <c r="G4" s="149" t="s">
        <v>40</v>
      </c>
      <c r="H4" s="56" t="s">
        <v>40</v>
      </c>
      <c r="I4" s="150" t="s">
        <v>46</v>
      </c>
      <c r="J4" s="55">
        <v>1</v>
      </c>
      <c r="K4" s="55" t="s">
        <v>43</v>
      </c>
      <c r="L4" s="55">
        <v>1</v>
      </c>
      <c r="M4" s="55">
        <v>1</v>
      </c>
      <c r="N4" s="55">
        <v>1</v>
      </c>
      <c r="O4" s="55">
        <v>3</v>
      </c>
      <c r="P4" s="151" t="s">
        <v>47</v>
      </c>
      <c r="Q4" s="55" t="s">
        <v>377</v>
      </c>
      <c r="R4" s="56" t="s">
        <v>48</v>
      </c>
      <c r="S4" s="148"/>
      <c r="AMK4" s="42"/>
    </row>
    <row r="5" spans="1:1025" s="152" customFormat="1" x14ac:dyDescent="0.3">
      <c r="A5" s="16">
        <v>3</v>
      </c>
      <c r="B5" s="146" t="s">
        <v>37</v>
      </c>
      <c r="C5" s="147" t="s">
        <v>38</v>
      </c>
      <c r="D5" s="147" t="s">
        <v>38</v>
      </c>
      <c r="E5" s="148" t="s">
        <v>49</v>
      </c>
      <c r="F5" s="148" t="s">
        <v>40</v>
      </c>
      <c r="G5" s="149" t="s">
        <v>40</v>
      </c>
      <c r="H5" s="56" t="s">
        <v>40</v>
      </c>
      <c r="I5" s="150" t="s">
        <v>46</v>
      </c>
      <c r="J5" s="55">
        <v>1</v>
      </c>
      <c r="K5" s="55" t="s">
        <v>43</v>
      </c>
      <c r="L5" s="55">
        <v>1</v>
      </c>
      <c r="M5" s="55">
        <v>1</v>
      </c>
      <c r="N5" s="55">
        <v>1</v>
      </c>
      <c r="O5" s="55">
        <v>3</v>
      </c>
      <c r="P5" s="151" t="s">
        <v>44</v>
      </c>
      <c r="Q5" s="55" t="s">
        <v>50</v>
      </c>
      <c r="R5" s="153" t="s">
        <v>51</v>
      </c>
      <c r="S5" s="148"/>
      <c r="AMK5" s="42"/>
    </row>
    <row r="6" spans="1:1025" s="158" customFormat="1" ht="19.8" x14ac:dyDescent="0.3">
      <c r="A6" s="145">
        <v>4</v>
      </c>
      <c r="B6" s="154" t="s">
        <v>37</v>
      </c>
      <c r="C6" s="154" t="s">
        <v>38</v>
      </c>
      <c r="D6" s="154" t="s">
        <v>38</v>
      </c>
      <c r="E6" s="155" t="s">
        <v>52</v>
      </c>
      <c r="F6" s="155" t="s">
        <v>40</v>
      </c>
      <c r="G6" s="155" t="s">
        <v>40</v>
      </c>
      <c r="H6" s="156" t="s">
        <v>40</v>
      </c>
      <c r="I6" s="157" t="s">
        <v>46</v>
      </c>
      <c r="J6" s="157">
        <v>1</v>
      </c>
      <c r="K6" s="157" t="s">
        <v>43</v>
      </c>
      <c r="L6" s="157">
        <v>1</v>
      </c>
      <c r="M6" s="157">
        <v>1</v>
      </c>
      <c r="N6" s="157">
        <v>1</v>
      </c>
      <c r="O6" s="157">
        <v>3</v>
      </c>
      <c r="P6" s="156" t="s">
        <v>44</v>
      </c>
      <c r="Q6" s="157" t="s">
        <v>53</v>
      </c>
      <c r="R6" s="156" t="s">
        <v>54</v>
      </c>
      <c r="S6" s="155"/>
      <c r="AMK6" s="159"/>
    </row>
    <row r="7" spans="1:1025" s="158" customFormat="1" ht="19.8" x14ac:dyDescent="0.3">
      <c r="A7" s="16">
        <v>5</v>
      </c>
      <c r="B7" s="154" t="s">
        <v>37</v>
      </c>
      <c r="C7" s="154" t="s">
        <v>38</v>
      </c>
      <c r="D7" s="154" t="s">
        <v>38</v>
      </c>
      <c r="E7" s="155" t="s">
        <v>55</v>
      </c>
      <c r="F7" s="155" t="s">
        <v>40</v>
      </c>
      <c r="G7" s="155" t="s">
        <v>40</v>
      </c>
      <c r="H7" s="156" t="s">
        <v>40</v>
      </c>
      <c r="I7" s="157" t="s">
        <v>46</v>
      </c>
      <c r="J7" s="157">
        <v>1</v>
      </c>
      <c r="K7" s="157" t="s">
        <v>43</v>
      </c>
      <c r="L7" s="157">
        <v>1</v>
      </c>
      <c r="M7" s="157">
        <v>1</v>
      </c>
      <c r="N7" s="157">
        <v>1</v>
      </c>
      <c r="O7" s="157">
        <v>3</v>
      </c>
      <c r="P7" s="156" t="s">
        <v>44</v>
      </c>
      <c r="Q7" s="157" t="s">
        <v>56</v>
      </c>
      <c r="R7" s="156" t="s">
        <v>57</v>
      </c>
      <c r="S7" s="155"/>
      <c r="AMK7" s="159"/>
    </row>
    <row r="8" spans="1:1025" s="158" customFormat="1" ht="19.8" x14ac:dyDescent="0.3">
      <c r="A8" s="145">
        <v>6</v>
      </c>
      <c r="B8" s="154" t="s">
        <v>37</v>
      </c>
      <c r="C8" s="154" t="s">
        <v>38</v>
      </c>
      <c r="D8" s="154" t="s">
        <v>38</v>
      </c>
      <c r="E8" s="155" t="s">
        <v>372</v>
      </c>
      <c r="F8" s="155" t="s">
        <v>40</v>
      </c>
      <c r="G8" s="155" t="s">
        <v>40</v>
      </c>
      <c r="H8" s="156" t="s">
        <v>40</v>
      </c>
      <c r="I8" s="157" t="s">
        <v>46</v>
      </c>
      <c r="J8" s="157">
        <v>1</v>
      </c>
      <c r="K8" s="157" t="s">
        <v>43</v>
      </c>
      <c r="L8" s="157">
        <v>1</v>
      </c>
      <c r="M8" s="157">
        <v>1</v>
      </c>
      <c r="N8" s="157">
        <v>1</v>
      </c>
      <c r="O8" s="157">
        <v>3</v>
      </c>
      <c r="P8" s="156" t="s">
        <v>44</v>
      </c>
      <c r="Q8" s="157" t="s">
        <v>58</v>
      </c>
      <c r="R8" s="156" t="s">
        <v>57</v>
      </c>
      <c r="S8" s="155"/>
      <c r="AMK8" s="159"/>
    </row>
    <row r="9" spans="1:1025" s="158" customFormat="1" ht="19.8" x14ac:dyDescent="0.3">
      <c r="A9" s="16">
        <v>7</v>
      </c>
      <c r="B9" s="154" t="s">
        <v>37</v>
      </c>
      <c r="C9" s="154" t="s">
        <v>38</v>
      </c>
      <c r="D9" s="154" t="s">
        <v>38</v>
      </c>
      <c r="E9" s="155" t="s">
        <v>55</v>
      </c>
      <c r="F9" s="155" t="s">
        <v>40</v>
      </c>
      <c r="G9" s="155" t="s">
        <v>40</v>
      </c>
      <c r="H9" s="156" t="s">
        <v>40</v>
      </c>
      <c r="I9" s="157" t="s">
        <v>46</v>
      </c>
      <c r="J9" s="157">
        <v>1</v>
      </c>
      <c r="K9" s="157" t="s">
        <v>43</v>
      </c>
      <c r="L9" s="157">
        <v>1</v>
      </c>
      <c r="M9" s="157">
        <v>1</v>
      </c>
      <c r="N9" s="157">
        <v>1</v>
      </c>
      <c r="O9" s="157">
        <v>3</v>
      </c>
      <c r="P9" s="156" t="s">
        <v>44</v>
      </c>
      <c r="Q9" s="157" t="s">
        <v>59</v>
      </c>
      <c r="R9" s="156" t="s">
        <v>60</v>
      </c>
      <c r="S9" s="155"/>
      <c r="AMK9" s="159"/>
    </row>
    <row r="10" spans="1:1025" s="158" customFormat="1" ht="19.8" x14ac:dyDescent="0.3">
      <c r="A10" s="145">
        <v>8</v>
      </c>
      <c r="B10" s="154" t="s">
        <v>37</v>
      </c>
      <c r="C10" s="154" t="s">
        <v>38</v>
      </c>
      <c r="D10" s="154" t="s">
        <v>38</v>
      </c>
      <c r="E10" s="155" t="s">
        <v>55</v>
      </c>
      <c r="F10" s="155" t="s">
        <v>40</v>
      </c>
      <c r="G10" s="155" t="s">
        <v>40</v>
      </c>
      <c r="H10" s="156" t="s">
        <v>40</v>
      </c>
      <c r="I10" s="157" t="s">
        <v>46</v>
      </c>
      <c r="J10" s="157">
        <v>1</v>
      </c>
      <c r="K10" s="157" t="s">
        <v>43</v>
      </c>
      <c r="L10" s="157">
        <v>1</v>
      </c>
      <c r="M10" s="157">
        <v>1</v>
      </c>
      <c r="N10" s="157">
        <v>1</v>
      </c>
      <c r="O10" s="157">
        <v>3</v>
      </c>
      <c r="P10" s="156" t="s">
        <v>44</v>
      </c>
      <c r="Q10" s="157" t="s">
        <v>61</v>
      </c>
      <c r="R10" s="156" t="s">
        <v>60</v>
      </c>
      <c r="S10" s="155"/>
      <c r="AMK10" s="159"/>
    </row>
    <row r="11" spans="1:1025" s="152" customFormat="1" x14ac:dyDescent="0.3">
      <c r="A11" s="16">
        <v>9</v>
      </c>
      <c r="B11" s="146" t="s">
        <v>37</v>
      </c>
      <c r="C11" s="147" t="s">
        <v>38</v>
      </c>
      <c r="D11" s="147" t="s">
        <v>38</v>
      </c>
      <c r="E11" s="160" t="s">
        <v>62</v>
      </c>
      <c r="F11" s="148" t="s">
        <v>40</v>
      </c>
      <c r="G11" s="149" t="s">
        <v>40</v>
      </c>
      <c r="H11" s="56" t="s">
        <v>40</v>
      </c>
      <c r="I11" s="150" t="s">
        <v>46</v>
      </c>
      <c r="J11" s="55">
        <v>1</v>
      </c>
      <c r="K11" s="55" t="s">
        <v>43</v>
      </c>
      <c r="L11" s="55">
        <v>1</v>
      </c>
      <c r="M11" s="55">
        <v>1</v>
      </c>
      <c r="N11" s="55">
        <v>1</v>
      </c>
      <c r="O11" s="55">
        <v>3</v>
      </c>
      <c r="P11" s="151" t="s">
        <v>44</v>
      </c>
      <c r="Q11" s="55" t="s">
        <v>63</v>
      </c>
      <c r="R11" s="56" t="s">
        <v>64</v>
      </c>
      <c r="S11" s="148"/>
      <c r="AMK11" s="42"/>
    </row>
    <row r="12" spans="1:1025" s="152" customFormat="1" ht="36" x14ac:dyDescent="0.3">
      <c r="A12" s="145">
        <v>10</v>
      </c>
      <c r="B12" s="146" t="s">
        <v>37</v>
      </c>
      <c r="C12" s="147" t="s">
        <v>38</v>
      </c>
      <c r="D12" s="147" t="s">
        <v>38</v>
      </c>
      <c r="E12" s="160" t="s">
        <v>62</v>
      </c>
      <c r="F12" s="148" t="s">
        <v>40</v>
      </c>
      <c r="G12" s="149" t="s">
        <v>40</v>
      </c>
      <c r="H12" s="56" t="s">
        <v>40</v>
      </c>
      <c r="I12" s="150" t="s">
        <v>46</v>
      </c>
      <c r="J12" s="55">
        <v>1</v>
      </c>
      <c r="K12" s="55" t="s">
        <v>43</v>
      </c>
      <c r="L12" s="55">
        <v>1</v>
      </c>
      <c r="M12" s="55">
        <v>1</v>
      </c>
      <c r="N12" s="55">
        <v>1</v>
      </c>
      <c r="O12" s="55">
        <v>3</v>
      </c>
      <c r="P12" s="151" t="s">
        <v>44</v>
      </c>
      <c r="Q12" s="55" t="s">
        <v>65</v>
      </c>
      <c r="R12" s="56" t="s">
        <v>66</v>
      </c>
      <c r="S12" s="148"/>
      <c r="AMK12" s="42"/>
    </row>
    <row r="13" spans="1:1025" s="152" customFormat="1" ht="36" x14ac:dyDescent="0.3">
      <c r="A13" s="16">
        <v>11</v>
      </c>
      <c r="B13" s="146" t="s">
        <v>37</v>
      </c>
      <c r="C13" s="147" t="s">
        <v>38</v>
      </c>
      <c r="D13" s="147" t="s">
        <v>38</v>
      </c>
      <c r="E13" s="161" t="s">
        <v>67</v>
      </c>
      <c r="F13" s="148" t="s">
        <v>40</v>
      </c>
      <c r="G13" s="149" t="s">
        <v>40</v>
      </c>
      <c r="H13" s="56" t="s">
        <v>40</v>
      </c>
      <c r="I13" s="150" t="s">
        <v>46</v>
      </c>
      <c r="J13" s="55">
        <v>1</v>
      </c>
      <c r="K13" s="55" t="s">
        <v>43</v>
      </c>
      <c r="L13" s="55">
        <v>1</v>
      </c>
      <c r="M13" s="55">
        <v>1</v>
      </c>
      <c r="N13" s="55">
        <v>1</v>
      </c>
      <c r="O13" s="55">
        <v>3</v>
      </c>
      <c r="P13" s="151" t="s">
        <v>44</v>
      </c>
      <c r="Q13" s="55" t="s">
        <v>68</v>
      </c>
      <c r="R13" s="56" t="s">
        <v>69</v>
      </c>
      <c r="S13" s="148" t="s">
        <v>70</v>
      </c>
      <c r="AMK13" s="42"/>
    </row>
    <row r="14" spans="1:1025" ht="36" x14ac:dyDescent="0.3">
      <c r="A14" s="145">
        <v>12</v>
      </c>
      <c r="B14" s="17" t="s">
        <v>37</v>
      </c>
      <c r="C14" s="49" t="s">
        <v>38</v>
      </c>
      <c r="D14" s="49" t="s">
        <v>38</v>
      </c>
      <c r="E14" s="128" t="s">
        <v>67</v>
      </c>
      <c r="F14" s="19" t="s">
        <v>40</v>
      </c>
      <c r="G14" s="18" t="s">
        <v>40</v>
      </c>
      <c r="H14" s="20" t="s">
        <v>40</v>
      </c>
      <c r="I14" s="24" t="s">
        <v>46</v>
      </c>
      <c r="J14" s="21">
        <v>1</v>
      </c>
      <c r="K14" s="21" t="s">
        <v>43</v>
      </c>
      <c r="L14" s="21">
        <v>1</v>
      </c>
      <c r="M14" s="21">
        <v>1</v>
      </c>
      <c r="N14" s="21">
        <v>1</v>
      </c>
      <c r="O14" s="21">
        <v>3</v>
      </c>
      <c r="P14" s="25" t="s">
        <v>44</v>
      </c>
      <c r="Q14" s="21" t="s">
        <v>71</v>
      </c>
      <c r="R14" s="20" t="s">
        <v>69</v>
      </c>
      <c r="S14" s="19" t="s">
        <v>70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5" ht="36" x14ac:dyDescent="0.3">
      <c r="A15" s="16">
        <v>13</v>
      </c>
      <c r="B15" s="17" t="s">
        <v>37</v>
      </c>
      <c r="C15" s="49" t="s">
        <v>38</v>
      </c>
      <c r="D15" s="49" t="s">
        <v>38</v>
      </c>
      <c r="E15" s="128" t="s">
        <v>72</v>
      </c>
      <c r="F15" s="19" t="s">
        <v>40</v>
      </c>
      <c r="G15" s="18" t="s">
        <v>40</v>
      </c>
      <c r="H15" s="20" t="s">
        <v>40</v>
      </c>
      <c r="I15" s="24" t="s">
        <v>46</v>
      </c>
      <c r="J15" s="21">
        <v>1</v>
      </c>
      <c r="K15" s="21" t="s">
        <v>43</v>
      </c>
      <c r="L15" s="21">
        <v>1</v>
      </c>
      <c r="M15" s="21">
        <v>1</v>
      </c>
      <c r="N15" s="21">
        <v>1</v>
      </c>
      <c r="O15" s="21">
        <v>3</v>
      </c>
      <c r="P15" s="25" t="s">
        <v>44</v>
      </c>
      <c r="Q15" s="21" t="s">
        <v>73</v>
      </c>
      <c r="R15" s="20" t="s">
        <v>74</v>
      </c>
      <c r="S15" s="23" t="s">
        <v>70</v>
      </c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5" ht="36" x14ac:dyDescent="0.3">
      <c r="A16" s="145">
        <v>14</v>
      </c>
      <c r="B16" s="17" t="s">
        <v>37</v>
      </c>
      <c r="C16" s="49" t="s">
        <v>38</v>
      </c>
      <c r="D16" s="49" t="s">
        <v>38</v>
      </c>
      <c r="E16" s="128" t="s">
        <v>75</v>
      </c>
      <c r="F16" s="19" t="s">
        <v>40</v>
      </c>
      <c r="G16" s="18" t="s">
        <v>40</v>
      </c>
      <c r="H16" s="20" t="s">
        <v>40</v>
      </c>
      <c r="I16" s="24" t="s">
        <v>46</v>
      </c>
      <c r="J16" s="21">
        <v>1</v>
      </c>
      <c r="K16" s="21" t="s">
        <v>43</v>
      </c>
      <c r="L16" s="21">
        <v>1</v>
      </c>
      <c r="M16" s="21">
        <v>1</v>
      </c>
      <c r="N16" s="21">
        <v>1</v>
      </c>
      <c r="O16" s="21">
        <v>3</v>
      </c>
      <c r="P16" s="25" t="s">
        <v>44</v>
      </c>
      <c r="Q16" s="21" t="s">
        <v>76</v>
      </c>
      <c r="R16" s="20" t="s">
        <v>77</v>
      </c>
      <c r="S16" s="23" t="s">
        <v>70</v>
      </c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3">
      <c r="A17" s="16">
        <v>15</v>
      </c>
      <c r="B17" s="17" t="s">
        <v>37</v>
      </c>
      <c r="C17" s="49" t="s">
        <v>38</v>
      </c>
      <c r="D17" s="49" t="s">
        <v>38</v>
      </c>
      <c r="E17" s="128" t="s">
        <v>45</v>
      </c>
      <c r="F17" s="18" t="s">
        <v>41</v>
      </c>
      <c r="G17" s="19" t="s">
        <v>41</v>
      </c>
      <c r="H17" s="20" t="s">
        <v>40</v>
      </c>
      <c r="I17" s="24" t="s">
        <v>46</v>
      </c>
      <c r="J17" s="21">
        <v>1</v>
      </c>
      <c r="K17" s="21" t="s">
        <v>43</v>
      </c>
      <c r="L17" s="21">
        <v>1</v>
      </c>
      <c r="M17" s="21">
        <v>1</v>
      </c>
      <c r="N17" s="21">
        <v>1</v>
      </c>
      <c r="O17" s="21">
        <v>3</v>
      </c>
      <c r="P17" s="50" t="s">
        <v>44</v>
      </c>
      <c r="Q17" s="21" t="s">
        <v>340</v>
      </c>
      <c r="R17" s="20" t="s">
        <v>341</v>
      </c>
      <c r="S17" s="19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3">
      <c r="A18" s="145">
        <v>16</v>
      </c>
      <c r="B18" s="17" t="s">
        <v>37</v>
      </c>
      <c r="C18" s="22" t="s">
        <v>38</v>
      </c>
      <c r="D18" s="49" t="s">
        <v>38</v>
      </c>
      <c r="E18" s="128" t="s">
        <v>184</v>
      </c>
      <c r="F18" s="19" t="s">
        <v>185</v>
      </c>
      <c r="G18" s="37" t="s">
        <v>212</v>
      </c>
      <c r="H18" s="20" t="s">
        <v>185</v>
      </c>
      <c r="I18" s="24" t="s">
        <v>42</v>
      </c>
      <c r="J18" s="21">
        <v>1</v>
      </c>
      <c r="K18" s="21" t="s">
        <v>43</v>
      </c>
      <c r="L18" s="21">
        <v>2</v>
      </c>
      <c r="M18" s="21">
        <v>3</v>
      </c>
      <c r="N18" s="21">
        <v>3</v>
      </c>
      <c r="O18" s="21">
        <v>8</v>
      </c>
      <c r="P18" s="25" t="s">
        <v>44</v>
      </c>
      <c r="Q18" s="21"/>
      <c r="R18" s="20"/>
      <c r="S18" s="23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3">
      <c r="A19" s="16">
        <v>17</v>
      </c>
      <c r="B19" s="17" t="s">
        <v>37</v>
      </c>
      <c r="C19" s="22" t="s">
        <v>38</v>
      </c>
      <c r="D19" s="49" t="s">
        <v>38</v>
      </c>
      <c r="E19" s="128" t="s">
        <v>49</v>
      </c>
      <c r="F19" s="19" t="s">
        <v>185</v>
      </c>
      <c r="G19" s="19" t="s">
        <v>185</v>
      </c>
      <c r="H19" s="20" t="s">
        <v>185</v>
      </c>
      <c r="I19" s="24" t="s">
        <v>46</v>
      </c>
      <c r="J19" s="21">
        <v>1</v>
      </c>
      <c r="K19" s="21" t="s">
        <v>43</v>
      </c>
      <c r="L19" s="21">
        <v>3</v>
      </c>
      <c r="M19" s="21">
        <v>3</v>
      </c>
      <c r="N19" s="21">
        <v>2</v>
      </c>
      <c r="O19" s="21">
        <v>8</v>
      </c>
      <c r="P19" s="25" t="s">
        <v>44</v>
      </c>
      <c r="Q19" s="21" t="s">
        <v>186</v>
      </c>
      <c r="R19" s="20" t="s">
        <v>187</v>
      </c>
      <c r="S19" s="23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3">
      <c r="A20" s="145">
        <v>18</v>
      </c>
      <c r="B20" s="17" t="s">
        <v>37</v>
      </c>
      <c r="C20" s="22" t="s">
        <v>38</v>
      </c>
      <c r="D20" s="49" t="s">
        <v>38</v>
      </c>
      <c r="E20" s="128" t="s">
        <v>49</v>
      </c>
      <c r="F20" s="19" t="s">
        <v>185</v>
      </c>
      <c r="G20" s="19" t="s">
        <v>185</v>
      </c>
      <c r="H20" s="20" t="s">
        <v>185</v>
      </c>
      <c r="I20" s="24" t="s">
        <v>46</v>
      </c>
      <c r="J20" s="21">
        <v>1</v>
      </c>
      <c r="K20" s="21" t="s">
        <v>43</v>
      </c>
      <c r="L20" s="21">
        <v>3</v>
      </c>
      <c r="M20" s="21">
        <v>3</v>
      </c>
      <c r="N20" s="21">
        <v>2</v>
      </c>
      <c r="O20" s="21">
        <v>8</v>
      </c>
      <c r="P20" s="25" t="s">
        <v>44</v>
      </c>
      <c r="Q20" s="21" t="s">
        <v>188</v>
      </c>
      <c r="R20" s="20" t="s">
        <v>189</v>
      </c>
      <c r="S20" s="23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3">
      <c r="A21" s="16">
        <v>19</v>
      </c>
      <c r="B21" s="17" t="s">
        <v>37</v>
      </c>
      <c r="C21" s="22" t="s">
        <v>38</v>
      </c>
      <c r="D21" s="49" t="s">
        <v>38</v>
      </c>
      <c r="E21" s="128" t="s">
        <v>49</v>
      </c>
      <c r="F21" s="19" t="s">
        <v>185</v>
      </c>
      <c r="G21" s="19" t="s">
        <v>185</v>
      </c>
      <c r="H21" s="20" t="s">
        <v>185</v>
      </c>
      <c r="I21" s="24" t="s">
        <v>46</v>
      </c>
      <c r="J21" s="21">
        <v>1</v>
      </c>
      <c r="K21" s="21" t="s">
        <v>43</v>
      </c>
      <c r="L21" s="21">
        <v>3</v>
      </c>
      <c r="M21" s="21">
        <v>3</v>
      </c>
      <c r="N21" s="21">
        <v>2</v>
      </c>
      <c r="O21" s="21">
        <v>8</v>
      </c>
      <c r="P21" s="25" t="s">
        <v>44</v>
      </c>
      <c r="Q21" s="21" t="s">
        <v>190</v>
      </c>
      <c r="R21" s="20" t="s">
        <v>191</v>
      </c>
      <c r="S21" s="23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x14ac:dyDescent="0.3">
      <c r="A22" s="145">
        <v>20</v>
      </c>
      <c r="B22" s="17" t="s">
        <v>37</v>
      </c>
      <c r="C22" s="22" t="s">
        <v>38</v>
      </c>
      <c r="D22" s="49" t="s">
        <v>38</v>
      </c>
      <c r="E22" s="128" t="s">
        <v>49</v>
      </c>
      <c r="F22" s="19" t="s">
        <v>185</v>
      </c>
      <c r="G22" s="19" t="s">
        <v>185</v>
      </c>
      <c r="H22" s="20" t="s">
        <v>185</v>
      </c>
      <c r="I22" s="24" t="s">
        <v>46</v>
      </c>
      <c r="J22" s="21">
        <v>1</v>
      </c>
      <c r="K22" s="21" t="s">
        <v>43</v>
      </c>
      <c r="L22" s="21">
        <v>3</v>
      </c>
      <c r="M22" s="21">
        <v>3</v>
      </c>
      <c r="N22" s="21">
        <v>2</v>
      </c>
      <c r="O22" s="21">
        <v>8</v>
      </c>
      <c r="P22" s="25" t="s">
        <v>44</v>
      </c>
      <c r="Q22" s="21" t="s">
        <v>192</v>
      </c>
      <c r="R22" s="20" t="s">
        <v>193</v>
      </c>
      <c r="S22" s="23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36" x14ac:dyDescent="0.3">
      <c r="A23" s="16">
        <v>21</v>
      </c>
      <c r="B23" s="17" t="s">
        <v>37</v>
      </c>
      <c r="C23" s="22" t="s">
        <v>38</v>
      </c>
      <c r="D23" s="49" t="s">
        <v>38</v>
      </c>
      <c r="E23" s="128" t="s">
        <v>49</v>
      </c>
      <c r="F23" s="19" t="s">
        <v>185</v>
      </c>
      <c r="G23" s="19" t="s">
        <v>185</v>
      </c>
      <c r="H23" s="20" t="s">
        <v>185</v>
      </c>
      <c r="I23" s="24" t="s">
        <v>46</v>
      </c>
      <c r="J23" s="21">
        <v>1</v>
      </c>
      <c r="K23" s="21" t="s">
        <v>43</v>
      </c>
      <c r="L23" s="21">
        <v>3</v>
      </c>
      <c r="M23" s="21">
        <v>3</v>
      </c>
      <c r="N23" s="21">
        <v>2</v>
      </c>
      <c r="O23" s="21">
        <v>8</v>
      </c>
      <c r="P23" s="25" t="s">
        <v>44</v>
      </c>
      <c r="Q23" s="21" t="s">
        <v>194</v>
      </c>
      <c r="R23" s="20" t="s">
        <v>195</v>
      </c>
      <c r="S23" s="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x14ac:dyDescent="0.3">
      <c r="A24" s="145">
        <v>22</v>
      </c>
      <c r="B24" s="17" t="s">
        <v>37</v>
      </c>
      <c r="C24" s="22" t="s">
        <v>38</v>
      </c>
      <c r="D24" s="49" t="s">
        <v>38</v>
      </c>
      <c r="E24" s="128" t="s">
        <v>49</v>
      </c>
      <c r="F24" s="19" t="s">
        <v>185</v>
      </c>
      <c r="G24" s="19" t="s">
        <v>185</v>
      </c>
      <c r="H24" s="20" t="s">
        <v>185</v>
      </c>
      <c r="I24" s="24" t="s">
        <v>46</v>
      </c>
      <c r="J24" s="21">
        <v>1</v>
      </c>
      <c r="K24" s="21" t="s">
        <v>43</v>
      </c>
      <c r="L24" s="21">
        <v>2</v>
      </c>
      <c r="M24" s="21">
        <v>3</v>
      </c>
      <c r="N24" s="21">
        <v>2</v>
      </c>
      <c r="O24" s="21">
        <v>8</v>
      </c>
      <c r="P24" s="25" t="s">
        <v>44</v>
      </c>
      <c r="Q24" s="21" t="s">
        <v>196</v>
      </c>
      <c r="R24" s="20" t="s">
        <v>197</v>
      </c>
      <c r="S24" s="23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3">
      <c r="A25" s="16">
        <v>23</v>
      </c>
      <c r="B25" s="17" t="s">
        <v>37</v>
      </c>
      <c r="C25" s="22" t="s">
        <v>38</v>
      </c>
      <c r="D25" s="49" t="s">
        <v>38</v>
      </c>
      <c r="E25" s="128" t="s">
        <v>49</v>
      </c>
      <c r="F25" s="19" t="s">
        <v>185</v>
      </c>
      <c r="G25" s="19" t="s">
        <v>185</v>
      </c>
      <c r="H25" s="20" t="s">
        <v>185</v>
      </c>
      <c r="I25" s="24" t="s">
        <v>46</v>
      </c>
      <c r="J25" s="21">
        <v>1</v>
      </c>
      <c r="K25" s="21" t="s">
        <v>43</v>
      </c>
      <c r="L25" s="21">
        <v>3</v>
      </c>
      <c r="M25" s="21">
        <v>3</v>
      </c>
      <c r="N25" s="21">
        <v>2</v>
      </c>
      <c r="O25" s="21">
        <v>8</v>
      </c>
      <c r="P25" s="25" t="s">
        <v>44</v>
      </c>
      <c r="Q25" s="21" t="s">
        <v>198</v>
      </c>
      <c r="R25" s="20" t="s">
        <v>199</v>
      </c>
      <c r="S25" s="23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x14ac:dyDescent="0.3">
      <c r="A26" s="145">
        <v>24</v>
      </c>
      <c r="B26" s="17" t="s">
        <v>37</v>
      </c>
      <c r="C26" s="22" t="s">
        <v>38</v>
      </c>
      <c r="D26" s="49" t="s">
        <v>38</v>
      </c>
      <c r="E26" s="128" t="s">
        <v>200</v>
      </c>
      <c r="F26" s="19" t="s">
        <v>185</v>
      </c>
      <c r="G26" s="19" t="s">
        <v>185</v>
      </c>
      <c r="H26" s="20" t="s">
        <v>185</v>
      </c>
      <c r="I26" s="24" t="s">
        <v>80</v>
      </c>
      <c r="J26" s="21">
        <v>1</v>
      </c>
      <c r="K26" s="21" t="s">
        <v>43</v>
      </c>
      <c r="L26" s="21">
        <v>3</v>
      </c>
      <c r="M26" s="21">
        <v>2</v>
      </c>
      <c r="N26" s="21">
        <v>2</v>
      </c>
      <c r="O26" s="21">
        <v>8</v>
      </c>
      <c r="P26" s="25" t="s">
        <v>44</v>
      </c>
      <c r="Q26" s="21" t="s">
        <v>201</v>
      </c>
      <c r="R26" s="20" t="s">
        <v>202</v>
      </c>
      <c r="S26" s="23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x14ac:dyDescent="0.3">
      <c r="A27" s="16">
        <v>25</v>
      </c>
      <c r="B27" s="17" t="s">
        <v>37</v>
      </c>
      <c r="C27" s="22" t="s">
        <v>38</v>
      </c>
      <c r="D27" s="49" t="s">
        <v>38</v>
      </c>
      <c r="E27" s="128" t="s">
        <v>200</v>
      </c>
      <c r="F27" s="19" t="s">
        <v>185</v>
      </c>
      <c r="G27" s="19" t="s">
        <v>185</v>
      </c>
      <c r="H27" s="20" t="s">
        <v>185</v>
      </c>
      <c r="I27" s="24" t="s">
        <v>80</v>
      </c>
      <c r="J27" s="21">
        <v>1</v>
      </c>
      <c r="K27" s="21" t="s">
        <v>43</v>
      </c>
      <c r="L27" s="21">
        <v>3</v>
      </c>
      <c r="M27" s="21">
        <v>3</v>
      </c>
      <c r="N27" s="21">
        <v>2</v>
      </c>
      <c r="O27" s="21">
        <v>8</v>
      </c>
      <c r="P27" s="25" t="s">
        <v>44</v>
      </c>
      <c r="Q27" s="21" t="s">
        <v>203</v>
      </c>
      <c r="R27" s="20" t="s">
        <v>204</v>
      </c>
      <c r="S27" s="23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x14ac:dyDescent="0.3">
      <c r="A28" s="145">
        <v>26</v>
      </c>
      <c r="B28" s="17" t="s">
        <v>37</v>
      </c>
      <c r="C28" s="22" t="s">
        <v>38</v>
      </c>
      <c r="D28" s="49" t="s">
        <v>38</v>
      </c>
      <c r="E28" s="128" t="s">
        <v>45</v>
      </c>
      <c r="F28" s="19" t="s">
        <v>185</v>
      </c>
      <c r="G28" s="19" t="s">
        <v>185</v>
      </c>
      <c r="H28" s="20" t="s">
        <v>185</v>
      </c>
      <c r="I28" s="24" t="s">
        <v>46</v>
      </c>
      <c r="J28" s="21">
        <v>1</v>
      </c>
      <c r="K28" s="21" t="s">
        <v>43</v>
      </c>
      <c r="L28" s="21">
        <v>3</v>
      </c>
      <c r="M28" s="21">
        <v>3</v>
      </c>
      <c r="N28" s="21">
        <v>2</v>
      </c>
      <c r="O28" s="21">
        <v>8</v>
      </c>
      <c r="P28" s="129" t="s">
        <v>44</v>
      </c>
      <c r="Q28" s="21" t="s">
        <v>205</v>
      </c>
      <c r="R28" s="20" t="s">
        <v>206</v>
      </c>
      <c r="S28" s="23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s="42" customFormat="1" x14ac:dyDescent="0.3">
      <c r="A29" s="16">
        <v>27</v>
      </c>
      <c r="B29" s="36" t="s">
        <v>207</v>
      </c>
      <c r="C29" s="36" t="s">
        <v>208</v>
      </c>
      <c r="D29" s="49" t="s">
        <v>38</v>
      </c>
      <c r="E29" s="37" t="s">
        <v>210</v>
      </c>
      <c r="F29" s="38" t="s">
        <v>211</v>
      </c>
      <c r="G29" s="37" t="s">
        <v>212</v>
      </c>
      <c r="H29" s="38" t="s">
        <v>211</v>
      </c>
      <c r="I29" s="39" t="s">
        <v>42</v>
      </c>
      <c r="J29" s="39">
        <v>1</v>
      </c>
      <c r="K29" s="39" t="s">
        <v>213</v>
      </c>
      <c r="L29" s="39">
        <v>2</v>
      </c>
      <c r="M29" s="39">
        <v>3</v>
      </c>
      <c r="N29" s="39">
        <v>3</v>
      </c>
      <c r="O29" s="39">
        <v>8</v>
      </c>
      <c r="P29" s="108" t="s">
        <v>214</v>
      </c>
      <c r="Q29" s="39"/>
      <c r="R29" s="40"/>
      <c r="S29" s="41"/>
    </row>
    <row r="30" spans="1:1024" s="42" customFormat="1" x14ac:dyDescent="0.3">
      <c r="A30" s="145">
        <v>28</v>
      </c>
      <c r="B30" s="36" t="s">
        <v>207</v>
      </c>
      <c r="C30" s="36" t="s">
        <v>208</v>
      </c>
      <c r="D30" s="49" t="s">
        <v>38</v>
      </c>
      <c r="E30" s="37" t="s">
        <v>215</v>
      </c>
      <c r="F30" s="38" t="s">
        <v>211</v>
      </c>
      <c r="G30" s="38" t="s">
        <v>211</v>
      </c>
      <c r="H30" s="38" t="s">
        <v>211</v>
      </c>
      <c r="I30" s="39" t="s">
        <v>46</v>
      </c>
      <c r="J30" s="39">
        <v>1</v>
      </c>
      <c r="K30" s="39" t="s">
        <v>216</v>
      </c>
      <c r="L30" s="39">
        <v>1</v>
      </c>
      <c r="M30" s="39">
        <v>1</v>
      </c>
      <c r="N30" s="39">
        <v>1</v>
      </c>
      <c r="O30" s="39">
        <v>3</v>
      </c>
      <c r="P30" s="108" t="s">
        <v>214</v>
      </c>
      <c r="Q30" s="43" t="s">
        <v>217</v>
      </c>
      <c r="R30" s="40" t="s">
        <v>218</v>
      </c>
      <c r="S30" s="41"/>
    </row>
    <row r="31" spans="1:1024" s="42" customFormat="1" x14ac:dyDescent="0.3">
      <c r="A31" s="16">
        <v>29</v>
      </c>
      <c r="B31" s="36" t="s">
        <v>207</v>
      </c>
      <c r="C31" s="36" t="s">
        <v>208</v>
      </c>
      <c r="D31" s="49" t="s">
        <v>38</v>
      </c>
      <c r="E31" s="37" t="s">
        <v>215</v>
      </c>
      <c r="F31" s="38" t="s">
        <v>211</v>
      </c>
      <c r="G31" s="38" t="s">
        <v>211</v>
      </c>
      <c r="H31" s="38" t="s">
        <v>211</v>
      </c>
      <c r="I31" s="39" t="s">
        <v>46</v>
      </c>
      <c r="J31" s="39">
        <v>1</v>
      </c>
      <c r="K31" s="39" t="s">
        <v>216</v>
      </c>
      <c r="L31" s="39">
        <v>1</v>
      </c>
      <c r="M31" s="39">
        <v>1</v>
      </c>
      <c r="N31" s="39">
        <v>1</v>
      </c>
      <c r="O31" s="39">
        <v>3</v>
      </c>
      <c r="P31" s="108" t="s">
        <v>214</v>
      </c>
      <c r="Q31" s="43" t="s">
        <v>219</v>
      </c>
      <c r="R31" s="40" t="s">
        <v>218</v>
      </c>
      <c r="S31" s="41"/>
    </row>
    <row r="32" spans="1:1024" s="42" customFormat="1" x14ac:dyDescent="0.3">
      <c r="A32" s="145">
        <v>30</v>
      </c>
      <c r="B32" s="36" t="s">
        <v>207</v>
      </c>
      <c r="C32" s="36" t="s">
        <v>208</v>
      </c>
      <c r="D32" s="49" t="s">
        <v>38</v>
      </c>
      <c r="E32" s="37" t="s">
        <v>215</v>
      </c>
      <c r="F32" s="38" t="s">
        <v>211</v>
      </c>
      <c r="G32" s="38" t="s">
        <v>211</v>
      </c>
      <c r="H32" s="38" t="s">
        <v>211</v>
      </c>
      <c r="I32" s="39" t="s">
        <v>46</v>
      </c>
      <c r="J32" s="39">
        <v>1</v>
      </c>
      <c r="K32" s="39" t="s">
        <v>216</v>
      </c>
      <c r="L32" s="39">
        <v>1</v>
      </c>
      <c r="M32" s="39">
        <v>1</v>
      </c>
      <c r="N32" s="39">
        <v>1</v>
      </c>
      <c r="O32" s="39">
        <v>3</v>
      </c>
      <c r="P32" s="108" t="s">
        <v>214</v>
      </c>
      <c r="Q32" s="43" t="s">
        <v>220</v>
      </c>
      <c r="R32" s="40" t="s">
        <v>218</v>
      </c>
      <c r="S32" s="41"/>
    </row>
    <row r="33" spans="1:19" s="42" customFormat="1" x14ac:dyDescent="0.3">
      <c r="A33" s="16">
        <v>31</v>
      </c>
      <c r="B33" s="36" t="s">
        <v>207</v>
      </c>
      <c r="C33" s="36" t="s">
        <v>208</v>
      </c>
      <c r="D33" s="49" t="s">
        <v>38</v>
      </c>
      <c r="E33" s="37" t="s">
        <v>221</v>
      </c>
      <c r="F33" s="38" t="s">
        <v>211</v>
      </c>
      <c r="G33" s="38" t="s">
        <v>211</v>
      </c>
      <c r="H33" s="38" t="s">
        <v>211</v>
      </c>
      <c r="I33" s="39" t="s">
        <v>46</v>
      </c>
      <c r="J33" s="39">
        <v>1</v>
      </c>
      <c r="K33" s="39" t="s">
        <v>216</v>
      </c>
      <c r="L33" s="39">
        <v>1</v>
      </c>
      <c r="M33" s="39">
        <v>1</v>
      </c>
      <c r="N33" s="39">
        <v>1</v>
      </c>
      <c r="O33" s="39">
        <v>3</v>
      </c>
      <c r="P33" s="108" t="s">
        <v>214</v>
      </c>
      <c r="Q33" s="45" t="s">
        <v>222</v>
      </c>
      <c r="R33" s="88" t="s">
        <v>222</v>
      </c>
      <c r="S33" s="41"/>
    </row>
    <row r="34" spans="1:19" s="42" customFormat="1" x14ac:dyDescent="0.3">
      <c r="A34" s="145">
        <v>32</v>
      </c>
      <c r="B34" s="36" t="s">
        <v>207</v>
      </c>
      <c r="C34" s="36" t="s">
        <v>208</v>
      </c>
      <c r="D34" s="49" t="s">
        <v>38</v>
      </c>
      <c r="E34" s="37" t="s">
        <v>221</v>
      </c>
      <c r="F34" s="38" t="s">
        <v>211</v>
      </c>
      <c r="G34" s="38" t="s">
        <v>211</v>
      </c>
      <c r="H34" s="38" t="s">
        <v>211</v>
      </c>
      <c r="I34" s="39" t="s">
        <v>46</v>
      </c>
      <c r="J34" s="39">
        <v>1</v>
      </c>
      <c r="K34" s="39" t="s">
        <v>216</v>
      </c>
      <c r="L34" s="39">
        <v>1</v>
      </c>
      <c r="M34" s="39">
        <v>1</v>
      </c>
      <c r="N34" s="39">
        <v>1</v>
      </c>
      <c r="O34" s="39">
        <v>3</v>
      </c>
      <c r="P34" s="108" t="s">
        <v>214</v>
      </c>
      <c r="Q34" s="45" t="s">
        <v>223</v>
      </c>
      <c r="R34" s="88" t="s">
        <v>223</v>
      </c>
      <c r="S34" s="41"/>
    </row>
    <row r="35" spans="1:19" s="42" customFormat="1" x14ac:dyDescent="0.3">
      <c r="A35" s="16">
        <v>33</v>
      </c>
      <c r="B35" s="36" t="s">
        <v>207</v>
      </c>
      <c r="C35" s="36" t="s">
        <v>208</v>
      </c>
      <c r="D35" s="49" t="s">
        <v>38</v>
      </c>
      <c r="E35" s="37" t="s">
        <v>221</v>
      </c>
      <c r="F35" s="38" t="s">
        <v>211</v>
      </c>
      <c r="G35" s="38" t="s">
        <v>211</v>
      </c>
      <c r="H35" s="38" t="s">
        <v>211</v>
      </c>
      <c r="I35" s="39" t="s">
        <v>46</v>
      </c>
      <c r="J35" s="39">
        <v>1</v>
      </c>
      <c r="K35" s="39" t="s">
        <v>216</v>
      </c>
      <c r="L35" s="39">
        <v>1</v>
      </c>
      <c r="M35" s="39">
        <v>1</v>
      </c>
      <c r="N35" s="39">
        <v>1</v>
      </c>
      <c r="O35" s="39">
        <v>3</v>
      </c>
      <c r="P35" s="108" t="s">
        <v>214</v>
      </c>
      <c r="Q35" s="45" t="s">
        <v>224</v>
      </c>
      <c r="R35" s="88" t="s">
        <v>224</v>
      </c>
      <c r="S35" s="41"/>
    </row>
    <row r="36" spans="1:19" s="42" customFormat="1" x14ac:dyDescent="0.3">
      <c r="A36" s="145">
        <v>34</v>
      </c>
      <c r="B36" s="36" t="s">
        <v>207</v>
      </c>
      <c r="C36" s="36" t="s">
        <v>208</v>
      </c>
      <c r="D36" s="49" t="s">
        <v>38</v>
      </c>
      <c r="E36" s="37" t="s">
        <v>378</v>
      </c>
      <c r="F36" s="19" t="s">
        <v>225</v>
      </c>
      <c r="G36" s="19" t="s">
        <v>41</v>
      </c>
      <c r="H36" s="107" t="s">
        <v>225</v>
      </c>
      <c r="I36" s="39" t="s">
        <v>42</v>
      </c>
      <c r="J36" s="39">
        <v>1</v>
      </c>
      <c r="K36" s="39" t="s">
        <v>213</v>
      </c>
      <c r="L36" s="39">
        <v>1</v>
      </c>
      <c r="M36" s="39">
        <v>1</v>
      </c>
      <c r="N36" s="39">
        <v>2</v>
      </c>
      <c r="O36" s="39">
        <f t="shared" ref="O36" si="0">SUM(L36:N36)</f>
        <v>4</v>
      </c>
      <c r="P36" s="20" t="s">
        <v>44</v>
      </c>
      <c r="Q36" s="117" t="s">
        <v>381</v>
      </c>
      <c r="R36" s="102" t="s">
        <v>382</v>
      </c>
      <c r="S36" s="37"/>
    </row>
    <row r="37" spans="1:19" s="138" customFormat="1" ht="39.6" x14ac:dyDescent="0.3">
      <c r="A37" s="16">
        <v>35</v>
      </c>
      <c r="B37" s="132" t="s">
        <v>207</v>
      </c>
      <c r="C37" s="132" t="s">
        <v>208</v>
      </c>
      <c r="D37" s="133" t="s">
        <v>38</v>
      </c>
      <c r="E37" s="134" t="s">
        <v>226</v>
      </c>
      <c r="F37" s="134" t="s">
        <v>225</v>
      </c>
      <c r="G37" s="134" t="s">
        <v>225</v>
      </c>
      <c r="H37" s="134" t="s">
        <v>225</v>
      </c>
      <c r="I37" s="135" t="s">
        <v>46</v>
      </c>
      <c r="J37" s="135">
        <v>1</v>
      </c>
      <c r="K37" s="135" t="s">
        <v>213</v>
      </c>
      <c r="L37" s="135">
        <v>1</v>
      </c>
      <c r="M37" s="135">
        <v>1</v>
      </c>
      <c r="N37" s="135">
        <v>2</v>
      </c>
      <c r="O37" s="135">
        <f t="shared" ref="O37:O39" si="1">SUM(L37:N37)</f>
        <v>4</v>
      </c>
      <c r="P37" s="136" t="s">
        <v>44</v>
      </c>
      <c r="Q37" s="135" t="s">
        <v>227</v>
      </c>
      <c r="R37" s="137" t="s">
        <v>228</v>
      </c>
      <c r="S37" s="134"/>
    </row>
    <row r="38" spans="1:19" s="103" customFormat="1" ht="36" x14ac:dyDescent="0.3">
      <c r="A38" s="145">
        <v>36</v>
      </c>
      <c r="B38" s="139" t="s">
        <v>207</v>
      </c>
      <c r="C38" s="139" t="s">
        <v>208</v>
      </c>
      <c r="D38" s="140" t="s">
        <v>38</v>
      </c>
      <c r="E38" s="141" t="s">
        <v>229</v>
      </c>
      <c r="F38" s="141" t="s">
        <v>225</v>
      </c>
      <c r="G38" s="141" t="s">
        <v>225</v>
      </c>
      <c r="H38" s="141" t="s">
        <v>225</v>
      </c>
      <c r="I38" s="110" t="s">
        <v>80</v>
      </c>
      <c r="J38" s="110">
        <v>1</v>
      </c>
      <c r="K38" s="110" t="s">
        <v>213</v>
      </c>
      <c r="L38" s="110">
        <v>1</v>
      </c>
      <c r="M38" s="110">
        <v>1</v>
      </c>
      <c r="N38" s="110">
        <v>2</v>
      </c>
      <c r="O38" s="110">
        <f t="shared" si="1"/>
        <v>4</v>
      </c>
      <c r="P38" s="142" t="s">
        <v>44</v>
      </c>
      <c r="Q38" s="110" t="s">
        <v>230</v>
      </c>
      <c r="R38" s="131" t="s">
        <v>231</v>
      </c>
      <c r="S38" s="141"/>
    </row>
    <row r="39" spans="1:19" s="103" customFormat="1" ht="36" x14ac:dyDescent="0.3">
      <c r="A39" s="16">
        <v>37</v>
      </c>
      <c r="B39" s="139" t="s">
        <v>207</v>
      </c>
      <c r="C39" s="139" t="s">
        <v>208</v>
      </c>
      <c r="D39" s="140" t="s">
        <v>38</v>
      </c>
      <c r="E39" s="141" t="s">
        <v>232</v>
      </c>
      <c r="F39" s="141" t="s">
        <v>225</v>
      </c>
      <c r="G39" s="141" t="s">
        <v>225</v>
      </c>
      <c r="H39" s="141" t="s">
        <v>225</v>
      </c>
      <c r="I39" s="110" t="s">
        <v>46</v>
      </c>
      <c r="J39" s="110">
        <v>1</v>
      </c>
      <c r="K39" s="110" t="s">
        <v>213</v>
      </c>
      <c r="L39" s="110">
        <v>1</v>
      </c>
      <c r="M39" s="110">
        <v>1</v>
      </c>
      <c r="N39" s="110">
        <v>2</v>
      </c>
      <c r="O39" s="110">
        <f t="shared" si="1"/>
        <v>4</v>
      </c>
      <c r="P39" s="142" t="s">
        <v>44</v>
      </c>
      <c r="Q39" s="110" t="s">
        <v>233</v>
      </c>
      <c r="R39" s="131" t="s">
        <v>234</v>
      </c>
      <c r="S39" s="141"/>
    </row>
    <row r="40" spans="1:19" s="103" customFormat="1" x14ac:dyDescent="0.3">
      <c r="A40" s="145">
        <v>38</v>
      </c>
      <c r="B40" s="139" t="s">
        <v>207</v>
      </c>
      <c r="C40" s="139" t="s">
        <v>208</v>
      </c>
      <c r="D40" s="140" t="s">
        <v>38</v>
      </c>
      <c r="E40" s="141" t="s">
        <v>235</v>
      </c>
      <c r="F40" s="141" t="s">
        <v>236</v>
      </c>
      <c r="G40" s="141" t="s">
        <v>212</v>
      </c>
      <c r="H40" s="131" t="s">
        <v>236</v>
      </c>
      <c r="I40" s="110" t="s">
        <v>42</v>
      </c>
      <c r="J40" s="110">
        <v>1</v>
      </c>
      <c r="K40" s="110" t="s">
        <v>213</v>
      </c>
      <c r="L40" s="110">
        <v>2</v>
      </c>
      <c r="M40" s="110">
        <v>3</v>
      </c>
      <c r="N40" s="110">
        <v>3</v>
      </c>
      <c r="O40" s="110">
        <v>8</v>
      </c>
      <c r="P40" s="131" t="s">
        <v>237</v>
      </c>
      <c r="Q40" s="110"/>
      <c r="R40" s="131"/>
      <c r="S40" s="141"/>
    </row>
    <row r="41" spans="1:19" s="103" customFormat="1" x14ac:dyDescent="0.3">
      <c r="A41" s="16">
        <v>39</v>
      </c>
      <c r="B41" s="139" t="s">
        <v>207</v>
      </c>
      <c r="C41" s="139" t="s">
        <v>208</v>
      </c>
      <c r="D41" s="140" t="s">
        <v>38</v>
      </c>
      <c r="E41" s="141" t="s">
        <v>238</v>
      </c>
      <c r="F41" s="141" t="s">
        <v>236</v>
      </c>
      <c r="G41" s="141" t="s">
        <v>236</v>
      </c>
      <c r="H41" s="141" t="s">
        <v>236</v>
      </c>
      <c r="I41" s="110" t="s">
        <v>46</v>
      </c>
      <c r="J41" s="110">
        <v>1</v>
      </c>
      <c r="K41" s="110" t="s">
        <v>213</v>
      </c>
      <c r="L41" s="110">
        <v>3</v>
      </c>
      <c r="M41" s="110">
        <v>3</v>
      </c>
      <c r="N41" s="110">
        <v>2</v>
      </c>
      <c r="O41" s="110">
        <v>8</v>
      </c>
      <c r="P41" s="131" t="s">
        <v>237</v>
      </c>
      <c r="Q41" s="110" t="s">
        <v>239</v>
      </c>
      <c r="R41" s="131" t="s">
        <v>240</v>
      </c>
      <c r="S41" s="141"/>
    </row>
    <row r="42" spans="1:19" s="103" customFormat="1" ht="36" x14ac:dyDescent="0.3">
      <c r="A42" s="145">
        <v>40</v>
      </c>
      <c r="B42" s="139" t="s">
        <v>207</v>
      </c>
      <c r="C42" s="139" t="s">
        <v>208</v>
      </c>
      <c r="D42" s="140" t="s">
        <v>38</v>
      </c>
      <c r="E42" s="141" t="s">
        <v>238</v>
      </c>
      <c r="F42" s="141" t="s">
        <v>236</v>
      </c>
      <c r="G42" s="141" t="s">
        <v>236</v>
      </c>
      <c r="H42" s="141" t="s">
        <v>236</v>
      </c>
      <c r="I42" s="110" t="s">
        <v>46</v>
      </c>
      <c r="J42" s="110">
        <v>1</v>
      </c>
      <c r="K42" s="110" t="s">
        <v>213</v>
      </c>
      <c r="L42" s="110">
        <v>3</v>
      </c>
      <c r="M42" s="110">
        <v>3</v>
      </c>
      <c r="N42" s="110">
        <v>2</v>
      </c>
      <c r="O42" s="110">
        <v>8</v>
      </c>
      <c r="P42" s="131" t="s">
        <v>237</v>
      </c>
      <c r="Q42" s="110" t="s">
        <v>241</v>
      </c>
      <c r="R42" s="131" t="s">
        <v>242</v>
      </c>
      <c r="S42" s="143"/>
    </row>
    <row r="43" spans="1:19" s="103" customFormat="1" ht="36" x14ac:dyDescent="0.3">
      <c r="A43" s="16">
        <v>41</v>
      </c>
      <c r="B43" s="139" t="s">
        <v>207</v>
      </c>
      <c r="C43" s="139" t="s">
        <v>208</v>
      </c>
      <c r="D43" s="140" t="s">
        <v>38</v>
      </c>
      <c r="E43" s="141" t="s">
        <v>243</v>
      </c>
      <c r="F43" s="141" t="s">
        <v>236</v>
      </c>
      <c r="G43" s="141" t="s">
        <v>236</v>
      </c>
      <c r="H43" s="141" t="s">
        <v>236</v>
      </c>
      <c r="I43" s="110" t="s">
        <v>46</v>
      </c>
      <c r="J43" s="110">
        <v>1</v>
      </c>
      <c r="K43" s="110" t="s">
        <v>213</v>
      </c>
      <c r="L43" s="110">
        <v>3</v>
      </c>
      <c r="M43" s="110">
        <v>3</v>
      </c>
      <c r="N43" s="110">
        <v>2</v>
      </c>
      <c r="O43" s="110">
        <v>8</v>
      </c>
      <c r="P43" s="131" t="s">
        <v>47</v>
      </c>
      <c r="Q43" s="110" t="s">
        <v>244</v>
      </c>
      <c r="R43" s="131" t="s">
        <v>245</v>
      </c>
      <c r="S43" s="143"/>
    </row>
    <row r="44" spans="1:19" s="103" customFormat="1" ht="36" x14ac:dyDescent="0.3">
      <c r="A44" s="145">
        <v>42</v>
      </c>
      <c r="B44" s="139" t="s">
        <v>207</v>
      </c>
      <c r="C44" s="139" t="s">
        <v>208</v>
      </c>
      <c r="D44" s="140" t="s">
        <v>38</v>
      </c>
      <c r="E44" s="141" t="s">
        <v>243</v>
      </c>
      <c r="F44" s="141" t="s">
        <v>236</v>
      </c>
      <c r="G44" s="141" t="s">
        <v>236</v>
      </c>
      <c r="H44" s="141" t="s">
        <v>236</v>
      </c>
      <c r="I44" s="110" t="s">
        <v>46</v>
      </c>
      <c r="J44" s="110">
        <v>1</v>
      </c>
      <c r="K44" s="110" t="s">
        <v>213</v>
      </c>
      <c r="L44" s="110">
        <v>3</v>
      </c>
      <c r="M44" s="110">
        <v>3</v>
      </c>
      <c r="N44" s="110">
        <v>2</v>
      </c>
      <c r="O44" s="110">
        <v>8</v>
      </c>
      <c r="P44" s="131" t="s">
        <v>47</v>
      </c>
      <c r="Q44" s="110" t="s">
        <v>246</v>
      </c>
      <c r="R44" s="131" t="s">
        <v>247</v>
      </c>
      <c r="S44" s="143"/>
    </row>
    <row r="45" spans="1:19" s="138" customFormat="1" ht="19.8" x14ac:dyDescent="0.3">
      <c r="A45" s="16">
        <v>43</v>
      </c>
      <c r="B45" s="132" t="s">
        <v>207</v>
      </c>
      <c r="C45" s="132" t="s">
        <v>208</v>
      </c>
      <c r="D45" s="133" t="s">
        <v>38</v>
      </c>
      <c r="E45" s="134" t="s">
        <v>248</v>
      </c>
      <c r="F45" s="134" t="s">
        <v>236</v>
      </c>
      <c r="G45" s="134" t="s">
        <v>236</v>
      </c>
      <c r="H45" s="134" t="s">
        <v>236</v>
      </c>
      <c r="I45" s="135" t="s">
        <v>46</v>
      </c>
      <c r="J45" s="135">
        <v>1</v>
      </c>
      <c r="K45" s="135" t="s">
        <v>216</v>
      </c>
      <c r="L45" s="135">
        <v>1</v>
      </c>
      <c r="M45" s="135">
        <v>1</v>
      </c>
      <c r="N45" s="135">
        <v>1</v>
      </c>
      <c r="O45" s="135">
        <v>3</v>
      </c>
      <c r="P45" s="136" t="s">
        <v>44</v>
      </c>
      <c r="Q45" s="135" t="s">
        <v>249</v>
      </c>
      <c r="R45" s="137" t="s">
        <v>250</v>
      </c>
      <c r="S45" s="144"/>
    </row>
    <row r="46" spans="1:19" s="138" customFormat="1" ht="19.8" x14ac:dyDescent="0.3">
      <c r="A46" s="145">
        <v>44</v>
      </c>
      <c r="B46" s="132" t="s">
        <v>207</v>
      </c>
      <c r="C46" s="132" t="s">
        <v>208</v>
      </c>
      <c r="D46" s="133" t="s">
        <v>38</v>
      </c>
      <c r="E46" s="134" t="s">
        <v>248</v>
      </c>
      <c r="F46" s="134" t="s">
        <v>236</v>
      </c>
      <c r="G46" s="134" t="s">
        <v>236</v>
      </c>
      <c r="H46" s="134" t="s">
        <v>236</v>
      </c>
      <c r="I46" s="135" t="s">
        <v>46</v>
      </c>
      <c r="J46" s="135">
        <v>1</v>
      </c>
      <c r="K46" s="135" t="s">
        <v>216</v>
      </c>
      <c r="L46" s="135">
        <v>1</v>
      </c>
      <c r="M46" s="135">
        <v>1</v>
      </c>
      <c r="N46" s="135">
        <v>1</v>
      </c>
      <c r="O46" s="135">
        <v>3</v>
      </c>
      <c r="P46" s="136" t="s">
        <v>44</v>
      </c>
      <c r="Q46" s="135" t="s">
        <v>251</v>
      </c>
      <c r="R46" s="137" t="s">
        <v>252</v>
      </c>
      <c r="S46" s="144"/>
    </row>
    <row r="47" spans="1:19" s="103" customFormat="1" ht="36" x14ac:dyDescent="0.3">
      <c r="A47" s="16">
        <v>45</v>
      </c>
      <c r="B47" s="116" t="s">
        <v>207</v>
      </c>
      <c r="C47" s="116" t="s">
        <v>208</v>
      </c>
      <c r="D47" s="125" t="s">
        <v>38</v>
      </c>
      <c r="E47" s="107" t="s">
        <v>243</v>
      </c>
      <c r="F47" s="107" t="s">
        <v>212</v>
      </c>
      <c r="G47" s="107" t="s">
        <v>236</v>
      </c>
      <c r="H47" s="107" t="s">
        <v>236</v>
      </c>
      <c r="I47" s="117" t="s">
        <v>46</v>
      </c>
      <c r="J47" s="117">
        <v>1</v>
      </c>
      <c r="K47" s="117" t="s">
        <v>213</v>
      </c>
      <c r="L47" s="110">
        <v>3</v>
      </c>
      <c r="M47" s="110">
        <v>3</v>
      </c>
      <c r="N47" s="110">
        <v>2</v>
      </c>
      <c r="O47" s="110">
        <v>8</v>
      </c>
      <c r="P47" s="129" t="s">
        <v>44</v>
      </c>
      <c r="Q47" s="110" t="s">
        <v>253</v>
      </c>
      <c r="R47" s="131" t="s">
        <v>254</v>
      </c>
      <c r="S47" s="130"/>
    </row>
    <row r="48" spans="1:19" s="103" customFormat="1" ht="36" x14ac:dyDescent="0.3">
      <c r="A48" s="145">
        <v>46</v>
      </c>
      <c r="B48" s="116" t="s">
        <v>207</v>
      </c>
      <c r="C48" s="116" t="s">
        <v>208</v>
      </c>
      <c r="D48" s="125" t="s">
        <v>38</v>
      </c>
      <c r="E48" s="107" t="s">
        <v>238</v>
      </c>
      <c r="F48" s="107" t="s">
        <v>212</v>
      </c>
      <c r="G48" s="107" t="s">
        <v>236</v>
      </c>
      <c r="H48" s="107" t="s">
        <v>236</v>
      </c>
      <c r="I48" s="117" t="s">
        <v>46</v>
      </c>
      <c r="J48" s="117">
        <v>1</v>
      </c>
      <c r="K48" s="117" t="s">
        <v>213</v>
      </c>
      <c r="L48" s="110">
        <v>3</v>
      </c>
      <c r="M48" s="110">
        <v>3</v>
      </c>
      <c r="N48" s="110">
        <v>2</v>
      </c>
      <c r="O48" s="110">
        <v>8</v>
      </c>
      <c r="P48" s="129" t="s">
        <v>44</v>
      </c>
      <c r="Q48" s="110" t="s">
        <v>255</v>
      </c>
      <c r="R48" s="131" t="s">
        <v>256</v>
      </c>
      <c r="S48" s="130"/>
    </row>
    <row r="49" spans="1:19" s="103" customFormat="1" x14ac:dyDescent="0.3">
      <c r="A49" s="16">
        <v>47</v>
      </c>
      <c r="B49" s="116" t="s">
        <v>207</v>
      </c>
      <c r="C49" s="116" t="s">
        <v>208</v>
      </c>
      <c r="D49" s="125" t="s">
        <v>38</v>
      </c>
      <c r="E49" s="107" t="s">
        <v>257</v>
      </c>
      <c r="F49" s="107" t="s">
        <v>212</v>
      </c>
      <c r="G49" s="107" t="s">
        <v>258</v>
      </c>
      <c r="H49" s="107" t="s">
        <v>212</v>
      </c>
      <c r="I49" s="117" t="s">
        <v>42</v>
      </c>
      <c r="J49" s="117">
        <v>1</v>
      </c>
      <c r="K49" s="117" t="s">
        <v>213</v>
      </c>
      <c r="L49" s="117">
        <v>4</v>
      </c>
      <c r="M49" s="117">
        <v>3</v>
      </c>
      <c r="N49" s="117">
        <v>3</v>
      </c>
      <c r="O49" s="117">
        <f t="shared" ref="O49" si="2">SUM(L49:N49)</f>
        <v>10</v>
      </c>
      <c r="P49" s="108" t="s">
        <v>259</v>
      </c>
      <c r="Q49" s="117"/>
      <c r="R49" s="108"/>
      <c r="S49" s="107"/>
    </row>
    <row r="50" spans="1:19" s="103" customFormat="1" ht="36" x14ac:dyDescent="0.3">
      <c r="A50" s="145">
        <v>48</v>
      </c>
      <c r="B50" s="116" t="s">
        <v>207</v>
      </c>
      <c r="C50" s="116" t="s">
        <v>208</v>
      </c>
      <c r="D50" s="125" t="s">
        <v>38</v>
      </c>
      <c r="E50" s="107" t="s">
        <v>243</v>
      </c>
      <c r="F50" s="107" t="s">
        <v>212</v>
      </c>
      <c r="G50" s="107" t="s">
        <v>212</v>
      </c>
      <c r="H50" s="107" t="s">
        <v>212</v>
      </c>
      <c r="I50" s="110" t="s">
        <v>46</v>
      </c>
      <c r="J50" s="110">
        <v>1</v>
      </c>
      <c r="K50" s="110" t="s">
        <v>213</v>
      </c>
      <c r="L50" s="117">
        <v>3</v>
      </c>
      <c r="M50" s="117">
        <v>3</v>
      </c>
      <c r="N50" s="117">
        <v>2</v>
      </c>
      <c r="O50" s="117">
        <v>8</v>
      </c>
      <c r="P50" s="131" t="s">
        <v>47</v>
      </c>
      <c r="Q50" s="112" t="s">
        <v>260</v>
      </c>
      <c r="R50" s="131" t="s">
        <v>261</v>
      </c>
      <c r="S50" s="114"/>
    </row>
    <row r="51" spans="1:19" s="103" customFormat="1" ht="36" x14ac:dyDescent="0.3">
      <c r="A51" s="16">
        <v>49</v>
      </c>
      <c r="B51" s="116" t="s">
        <v>207</v>
      </c>
      <c r="C51" s="116" t="s">
        <v>208</v>
      </c>
      <c r="D51" s="125" t="s">
        <v>38</v>
      </c>
      <c r="E51" s="107" t="s">
        <v>238</v>
      </c>
      <c r="F51" s="107" t="s">
        <v>212</v>
      </c>
      <c r="G51" s="107" t="s">
        <v>212</v>
      </c>
      <c r="H51" s="107" t="s">
        <v>212</v>
      </c>
      <c r="I51" s="110" t="s">
        <v>46</v>
      </c>
      <c r="J51" s="110">
        <v>1</v>
      </c>
      <c r="K51" s="110" t="s">
        <v>213</v>
      </c>
      <c r="L51" s="117">
        <v>3</v>
      </c>
      <c r="M51" s="117">
        <v>2</v>
      </c>
      <c r="N51" s="117">
        <v>2</v>
      </c>
      <c r="O51" s="117">
        <v>7</v>
      </c>
      <c r="P51" s="108" t="s">
        <v>262</v>
      </c>
      <c r="Q51" s="112" t="s">
        <v>263</v>
      </c>
      <c r="R51" s="131" t="s">
        <v>264</v>
      </c>
      <c r="S51" s="114"/>
    </row>
    <row r="52" spans="1:19" s="103" customFormat="1" ht="36" x14ac:dyDescent="0.3">
      <c r="A52" s="145">
        <v>50</v>
      </c>
      <c r="B52" s="116" t="s">
        <v>207</v>
      </c>
      <c r="C52" s="116" t="s">
        <v>208</v>
      </c>
      <c r="D52" s="125" t="s">
        <v>38</v>
      </c>
      <c r="E52" s="107" t="s">
        <v>238</v>
      </c>
      <c r="F52" s="107" t="s">
        <v>212</v>
      </c>
      <c r="G52" s="107" t="s">
        <v>212</v>
      </c>
      <c r="H52" s="107" t="s">
        <v>212</v>
      </c>
      <c r="I52" s="110" t="s">
        <v>46</v>
      </c>
      <c r="J52" s="110">
        <v>1</v>
      </c>
      <c r="K52" s="110" t="s">
        <v>213</v>
      </c>
      <c r="L52" s="117">
        <v>3</v>
      </c>
      <c r="M52" s="117">
        <v>2</v>
      </c>
      <c r="N52" s="117">
        <v>2</v>
      </c>
      <c r="O52" s="117">
        <v>7</v>
      </c>
      <c r="P52" s="108" t="s">
        <v>262</v>
      </c>
      <c r="Q52" s="112" t="s">
        <v>265</v>
      </c>
      <c r="R52" s="131" t="s">
        <v>266</v>
      </c>
      <c r="S52" s="114"/>
    </row>
    <row r="53" spans="1:19" s="103" customFormat="1" x14ac:dyDescent="0.3">
      <c r="A53" s="16">
        <v>51</v>
      </c>
      <c r="B53" s="116" t="s">
        <v>207</v>
      </c>
      <c r="C53" s="116" t="s">
        <v>208</v>
      </c>
      <c r="D53" s="125" t="s">
        <v>38</v>
      </c>
      <c r="E53" s="107" t="s">
        <v>238</v>
      </c>
      <c r="F53" s="107" t="s">
        <v>212</v>
      </c>
      <c r="G53" s="107" t="s">
        <v>212</v>
      </c>
      <c r="H53" s="107" t="s">
        <v>212</v>
      </c>
      <c r="I53" s="110" t="s">
        <v>46</v>
      </c>
      <c r="J53" s="110">
        <v>1</v>
      </c>
      <c r="K53" s="110" t="s">
        <v>213</v>
      </c>
      <c r="L53" s="117">
        <v>3</v>
      </c>
      <c r="M53" s="117">
        <v>2</v>
      </c>
      <c r="N53" s="117">
        <v>2</v>
      </c>
      <c r="O53" s="117">
        <v>7</v>
      </c>
      <c r="P53" s="108" t="s">
        <v>259</v>
      </c>
      <c r="Q53" s="112" t="s">
        <v>267</v>
      </c>
      <c r="R53" s="131" t="s">
        <v>268</v>
      </c>
      <c r="S53" s="114"/>
    </row>
    <row r="54" spans="1:19" s="103" customFormat="1" x14ac:dyDescent="0.3">
      <c r="A54" s="145">
        <v>52</v>
      </c>
      <c r="B54" s="116" t="s">
        <v>207</v>
      </c>
      <c r="C54" s="116" t="s">
        <v>208</v>
      </c>
      <c r="D54" s="125" t="s">
        <v>38</v>
      </c>
      <c r="E54" s="107" t="s">
        <v>238</v>
      </c>
      <c r="F54" s="107" t="s">
        <v>212</v>
      </c>
      <c r="G54" s="107" t="s">
        <v>212</v>
      </c>
      <c r="H54" s="107" t="s">
        <v>212</v>
      </c>
      <c r="I54" s="110" t="s">
        <v>46</v>
      </c>
      <c r="J54" s="110">
        <v>1</v>
      </c>
      <c r="K54" s="110" t="s">
        <v>213</v>
      </c>
      <c r="L54" s="110">
        <v>3</v>
      </c>
      <c r="M54" s="110">
        <v>2</v>
      </c>
      <c r="N54" s="110">
        <v>2</v>
      </c>
      <c r="O54" s="110">
        <v>7</v>
      </c>
      <c r="P54" s="108" t="s">
        <v>259</v>
      </c>
      <c r="Q54" s="112" t="s">
        <v>269</v>
      </c>
      <c r="R54" s="131" t="s">
        <v>270</v>
      </c>
      <c r="S54" s="114"/>
    </row>
    <row r="55" spans="1:19" s="103" customFormat="1" x14ac:dyDescent="0.3">
      <c r="A55" s="16">
        <v>53</v>
      </c>
      <c r="B55" s="116" t="s">
        <v>207</v>
      </c>
      <c r="C55" s="116" t="s">
        <v>208</v>
      </c>
      <c r="D55" s="125" t="s">
        <v>38</v>
      </c>
      <c r="E55" s="107" t="s">
        <v>271</v>
      </c>
      <c r="F55" s="107" t="s">
        <v>272</v>
      </c>
      <c r="G55" s="107" t="s">
        <v>212</v>
      </c>
      <c r="H55" s="107" t="s">
        <v>272</v>
      </c>
      <c r="I55" s="110" t="s">
        <v>42</v>
      </c>
      <c r="J55" s="110">
        <v>1</v>
      </c>
      <c r="K55" s="110" t="s">
        <v>213</v>
      </c>
      <c r="L55" s="110">
        <v>3</v>
      </c>
      <c r="M55" s="110">
        <v>3</v>
      </c>
      <c r="N55" s="110">
        <v>3</v>
      </c>
      <c r="O55" s="110">
        <v>9</v>
      </c>
      <c r="P55" s="108" t="s">
        <v>214</v>
      </c>
      <c r="Q55" s="112"/>
      <c r="R55" s="131"/>
      <c r="S55" s="114"/>
    </row>
    <row r="56" spans="1:19" s="138" customFormat="1" ht="39.6" x14ac:dyDescent="0.3">
      <c r="A56" s="145">
        <v>54</v>
      </c>
      <c r="B56" s="132" t="s">
        <v>207</v>
      </c>
      <c r="C56" s="132" t="s">
        <v>208</v>
      </c>
      <c r="D56" s="133" t="s">
        <v>38</v>
      </c>
      <c r="E56" s="134" t="s">
        <v>273</v>
      </c>
      <c r="F56" s="134" t="s">
        <v>272</v>
      </c>
      <c r="G56" s="134" t="s">
        <v>272</v>
      </c>
      <c r="H56" s="134" t="s">
        <v>274</v>
      </c>
      <c r="I56" s="135" t="s">
        <v>46</v>
      </c>
      <c r="J56" s="135">
        <v>1</v>
      </c>
      <c r="K56" s="135" t="s">
        <v>216</v>
      </c>
      <c r="L56" s="135">
        <v>1</v>
      </c>
      <c r="M56" s="135">
        <v>1</v>
      </c>
      <c r="N56" s="135">
        <v>1</v>
      </c>
      <c r="O56" s="135">
        <v>3</v>
      </c>
      <c r="P56" s="137" t="s">
        <v>274</v>
      </c>
      <c r="Q56" s="162" t="s">
        <v>275</v>
      </c>
      <c r="R56" s="137" t="s">
        <v>276</v>
      </c>
      <c r="S56" s="163"/>
    </row>
    <row r="57" spans="1:19" s="42" customFormat="1" ht="36" x14ac:dyDescent="0.3">
      <c r="A57" s="16">
        <v>55</v>
      </c>
      <c r="B57" s="36" t="s">
        <v>207</v>
      </c>
      <c r="C57" s="36" t="s">
        <v>208</v>
      </c>
      <c r="D57" s="49" t="s">
        <v>38</v>
      </c>
      <c r="E57" s="37" t="s">
        <v>277</v>
      </c>
      <c r="F57" s="37" t="s">
        <v>272</v>
      </c>
      <c r="G57" s="37" t="s">
        <v>272</v>
      </c>
      <c r="H57" s="37" t="s">
        <v>272</v>
      </c>
      <c r="I57" s="43" t="s">
        <v>46</v>
      </c>
      <c r="J57" s="43">
        <v>1</v>
      </c>
      <c r="K57" s="110" t="s">
        <v>216</v>
      </c>
      <c r="L57" s="110">
        <v>1</v>
      </c>
      <c r="M57" s="110">
        <v>1</v>
      </c>
      <c r="N57" s="110">
        <v>1</v>
      </c>
      <c r="O57" s="110">
        <v>3</v>
      </c>
      <c r="P57" s="108" t="s">
        <v>278</v>
      </c>
      <c r="Q57" s="173" t="s">
        <v>279</v>
      </c>
      <c r="R57" s="131" t="s">
        <v>280</v>
      </c>
      <c r="S57" s="48"/>
    </row>
    <row r="58" spans="1:19" s="159" customFormat="1" ht="19.8" x14ac:dyDescent="0.3">
      <c r="A58" s="145">
        <v>56</v>
      </c>
      <c r="B58" s="165" t="s">
        <v>207</v>
      </c>
      <c r="C58" s="165" t="s">
        <v>208</v>
      </c>
      <c r="D58" s="154" t="s">
        <v>38</v>
      </c>
      <c r="E58" s="166" t="s">
        <v>281</v>
      </c>
      <c r="F58" s="166" t="s">
        <v>272</v>
      </c>
      <c r="G58" s="166" t="s">
        <v>272</v>
      </c>
      <c r="H58" s="166" t="s">
        <v>272</v>
      </c>
      <c r="I58" s="167" t="s">
        <v>46</v>
      </c>
      <c r="J58" s="167">
        <v>1</v>
      </c>
      <c r="K58" s="167" t="s">
        <v>216</v>
      </c>
      <c r="L58" s="167">
        <v>1</v>
      </c>
      <c r="M58" s="167">
        <v>1</v>
      </c>
      <c r="N58" s="167">
        <v>1</v>
      </c>
      <c r="O58" s="167">
        <v>3</v>
      </c>
      <c r="P58" s="168" t="s">
        <v>278</v>
      </c>
      <c r="Q58" s="169" t="s">
        <v>282</v>
      </c>
      <c r="R58" s="170" t="s">
        <v>283</v>
      </c>
      <c r="S58" s="171"/>
    </row>
    <row r="59" spans="1:19" s="159" customFormat="1" ht="19.8" x14ac:dyDescent="0.3">
      <c r="A59" s="16">
        <v>57</v>
      </c>
      <c r="B59" s="165" t="s">
        <v>207</v>
      </c>
      <c r="C59" s="165" t="s">
        <v>208</v>
      </c>
      <c r="D59" s="154" t="s">
        <v>38</v>
      </c>
      <c r="E59" s="166" t="s">
        <v>281</v>
      </c>
      <c r="F59" s="166" t="s">
        <v>272</v>
      </c>
      <c r="G59" s="166" t="s">
        <v>272</v>
      </c>
      <c r="H59" s="166" t="s">
        <v>284</v>
      </c>
      <c r="I59" s="167" t="s">
        <v>46</v>
      </c>
      <c r="J59" s="167">
        <v>1</v>
      </c>
      <c r="K59" s="167" t="s">
        <v>216</v>
      </c>
      <c r="L59" s="167">
        <v>1</v>
      </c>
      <c r="M59" s="167">
        <v>1</v>
      </c>
      <c r="N59" s="167">
        <v>1</v>
      </c>
      <c r="O59" s="167">
        <v>3</v>
      </c>
      <c r="P59" s="168" t="s">
        <v>285</v>
      </c>
      <c r="Q59" s="169" t="s">
        <v>286</v>
      </c>
      <c r="R59" s="170" t="s">
        <v>283</v>
      </c>
      <c r="S59" s="171" t="s">
        <v>285</v>
      </c>
    </row>
    <row r="60" spans="1:19" s="42" customFormat="1" x14ac:dyDescent="0.3">
      <c r="A60" s="145">
        <v>58</v>
      </c>
      <c r="B60" s="36" t="s">
        <v>207</v>
      </c>
      <c r="C60" s="36" t="s">
        <v>208</v>
      </c>
      <c r="D60" s="49" t="s">
        <v>38</v>
      </c>
      <c r="E60" s="37" t="s">
        <v>375</v>
      </c>
      <c r="F60" s="37" t="s">
        <v>272</v>
      </c>
      <c r="G60" s="37" t="s">
        <v>272</v>
      </c>
      <c r="H60" s="37" t="s">
        <v>272</v>
      </c>
      <c r="I60" s="43" t="s">
        <v>46</v>
      </c>
      <c r="J60" s="43">
        <v>1</v>
      </c>
      <c r="K60" s="43" t="s">
        <v>216</v>
      </c>
      <c r="L60" s="43">
        <v>1</v>
      </c>
      <c r="M60" s="43">
        <v>1</v>
      </c>
      <c r="N60" s="43">
        <v>1</v>
      </c>
      <c r="O60" s="43">
        <v>3</v>
      </c>
      <c r="P60" s="40" t="s">
        <v>278</v>
      </c>
      <c r="Q60" s="164" t="s">
        <v>288</v>
      </c>
      <c r="R60" s="48" t="s">
        <v>338</v>
      </c>
      <c r="S60" s="48" t="s">
        <v>407</v>
      </c>
    </row>
    <row r="61" spans="1:19" s="42" customFormat="1" x14ac:dyDescent="0.3">
      <c r="A61" s="16">
        <v>59</v>
      </c>
      <c r="B61" s="36" t="s">
        <v>207</v>
      </c>
      <c r="C61" s="36" t="s">
        <v>208</v>
      </c>
      <c r="D61" s="49" t="s">
        <v>38</v>
      </c>
      <c r="E61" s="37" t="s">
        <v>373</v>
      </c>
      <c r="F61" s="37" t="s">
        <v>272</v>
      </c>
      <c r="G61" s="37" t="s">
        <v>272</v>
      </c>
      <c r="H61" s="37" t="s">
        <v>272</v>
      </c>
      <c r="I61" s="43" t="s">
        <v>345</v>
      </c>
      <c r="J61" s="43">
        <v>1</v>
      </c>
      <c r="K61" s="43" t="s">
        <v>216</v>
      </c>
      <c r="L61" s="43">
        <v>1</v>
      </c>
      <c r="M61" s="43">
        <v>1</v>
      </c>
      <c r="N61" s="43">
        <v>1</v>
      </c>
      <c r="O61" s="43">
        <v>3</v>
      </c>
      <c r="P61" s="40" t="s">
        <v>278</v>
      </c>
      <c r="Q61" s="164" t="s">
        <v>289</v>
      </c>
      <c r="R61" s="48" t="s">
        <v>290</v>
      </c>
      <c r="S61" s="48" t="s">
        <v>294</v>
      </c>
    </row>
    <row r="62" spans="1:19" s="42" customFormat="1" x14ac:dyDescent="0.3">
      <c r="A62" s="145">
        <v>60</v>
      </c>
      <c r="B62" s="36" t="s">
        <v>207</v>
      </c>
      <c r="C62" s="36" t="s">
        <v>208</v>
      </c>
      <c r="D62" s="49" t="s">
        <v>38</v>
      </c>
      <c r="E62" s="37" t="s">
        <v>404</v>
      </c>
      <c r="F62" s="37" t="s">
        <v>272</v>
      </c>
      <c r="G62" s="37" t="s">
        <v>272</v>
      </c>
      <c r="H62" s="37" t="s">
        <v>272</v>
      </c>
      <c r="I62" s="43" t="s">
        <v>46</v>
      </c>
      <c r="J62" s="43">
        <v>1</v>
      </c>
      <c r="K62" s="43" t="s">
        <v>216</v>
      </c>
      <c r="L62" s="43">
        <v>1</v>
      </c>
      <c r="M62" s="43">
        <v>1</v>
      </c>
      <c r="N62" s="43">
        <v>1</v>
      </c>
      <c r="O62" s="43">
        <v>3</v>
      </c>
      <c r="P62" s="40" t="s">
        <v>278</v>
      </c>
      <c r="Q62" s="164" t="s">
        <v>292</v>
      </c>
      <c r="R62" s="48" t="s">
        <v>293</v>
      </c>
      <c r="S62" s="48" t="s">
        <v>294</v>
      </c>
    </row>
    <row r="63" spans="1:19" s="159" customFormat="1" ht="19.8" x14ac:dyDescent="0.3">
      <c r="A63" s="16">
        <v>61</v>
      </c>
      <c r="B63" s="165" t="s">
        <v>207</v>
      </c>
      <c r="C63" s="165" t="s">
        <v>208</v>
      </c>
      <c r="D63" s="154" t="s">
        <v>38</v>
      </c>
      <c r="E63" s="166" t="s">
        <v>295</v>
      </c>
      <c r="F63" s="166" t="s">
        <v>272</v>
      </c>
      <c r="G63" s="166" t="s">
        <v>272</v>
      </c>
      <c r="H63" s="166" t="s">
        <v>272</v>
      </c>
      <c r="I63" s="167" t="s">
        <v>46</v>
      </c>
      <c r="J63" s="167">
        <v>1</v>
      </c>
      <c r="K63" s="167" t="s">
        <v>216</v>
      </c>
      <c r="L63" s="167">
        <v>1</v>
      </c>
      <c r="M63" s="167">
        <v>1</v>
      </c>
      <c r="N63" s="167">
        <v>1</v>
      </c>
      <c r="O63" s="167">
        <v>3</v>
      </c>
      <c r="P63" s="168" t="s">
        <v>278</v>
      </c>
      <c r="Q63" s="169" t="s">
        <v>296</v>
      </c>
      <c r="R63" s="170" t="s">
        <v>297</v>
      </c>
      <c r="S63" s="171" t="s">
        <v>294</v>
      </c>
    </row>
    <row r="64" spans="1:19" s="42" customFormat="1" x14ac:dyDescent="0.3">
      <c r="A64" s="145">
        <v>62</v>
      </c>
      <c r="B64" s="36" t="s">
        <v>207</v>
      </c>
      <c r="C64" s="36" t="s">
        <v>208</v>
      </c>
      <c r="D64" s="49" t="s">
        <v>38</v>
      </c>
      <c r="E64" s="37" t="s">
        <v>404</v>
      </c>
      <c r="F64" s="37" t="s">
        <v>272</v>
      </c>
      <c r="G64" s="37" t="s">
        <v>272</v>
      </c>
      <c r="H64" s="37" t="s">
        <v>272</v>
      </c>
      <c r="I64" s="43" t="s">
        <v>46</v>
      </c>
      <c r="J64" s="43">
        <v>1</v>
      </c>
      <c r="K64" s="43" t="s">
        <v>213</v>
      </c>
      <c r="L64" s="43">
        <v>2</v>
      </c>
      <c r="M64" s="43">
        <v>2</v>
      </c>
      <c r="N64" s="43">
        <v>3</v>
      </c>
      <c r="O64" s="43">
        <v>7</v>
      </c>
      <c r="P64" s="40" t="s">
        <v>278</v>
      </c>
      <c r="Q64" s="164" t="s">
        <v>298</v>
      </c>
      <c r="R64" s="48" t="s">
        <v>299</v>
      </c>
      <c r="S64" s="48"/>
    </row>
    <row r="65" spans="1:19" s="42" customFormat="1" x14ac:dyDescent="0.3">
      <c r="A65" s="16">
        <v>63</v>
      </c>
      <c r="B65" s="36" t="s">
        <v>207</v>
      </c>
      <c r="C65" s="36" t="s">
        <v>208</v>
      </c>
      <c r="D65" s="49" t="s">
        <v>38</v>
      </c>
      <c r="E65" s="225" t="s">
        <v>373</v>
      </c>
      <c r="F65" s="221" t="s">
        <v>272</v>
      </c>
      <c r="G65" s="221" t="s">
        <v>272</v>
      </c>
      <c r="H65" s="221" t="s">
        <v>272</v>
      </c>
      <c r="I65" s="221" t="s">
        <v>345</v>
      </c>
      <c r="J65" s="221">
        <v>2</v>
      </c>
      <c r="K65" s="221" t="s">
        <v>216</v>
      </c>
      <c r="L65" s="221">
        <v>1</v>
      </c>
      <c r="M65" s="221">
        <v>1</v>
      </c>
      <c r="N65" s="221">
        <v>1</v>
      </c>
      <c r="O65" s="221">
        <v>3</v>
      </c>
      <c r="P65" s="223" t="s">
        <v>278</v>
      </c>
      <c r="Q65" s="172" t="s">
        <v>301</v>
      </c>
      <c r="R65" s="48" t="s">
        <v>302</v>
      </c>
      <c r="S65" s="48" t="s">
        <v>294</v>
      </c>
    </row>
    <row r="66" spans="1:19" s="42" customFormat="1" x14ac:dyDescent="0.3">
      <c r="A66" s="145">
        <v>64</v>
      </c>
      <c r="B66" s="36" t="s">
        <v>207</v>
      </c>
      <c r="C66" s="36" t="s">
        <v>208</v>
      </c>
      <c r="D66" s="49" t="s">
        <v>38</v>
      </c>
      <c r="E66" s="226" t="s">
        <v>300</v>
      </c>
      <c r="F66" s="222" t="s">
        <v>272</v>
      </c>
      <c r="G66" s="222" t="s">
        <v>272</v>
      </c>
      <c r="H66" s="222" t="s">
        <v>272</v>
      </c>
      <c r="I66" s="222" t="s">
        <v>345</v>
      </c>
      <c r="J66" s="222">
        <v>1</v>
      </c>
      <c r="K66" s="222" t="s">
        <v>216</v>
      </c>
      <c r="L66" s="222">
        <v>2</v>
      </c>
      <c r="M66" s="222">
        <v>1</v>
      </c>
      <c r="N66" s="222">
        <v>1</v>
      </c>
      <c r="O66" s="222">
        <v>4</v>
      </c>
      <c r="P66" s="224"/>
      <c r="Q66" s="172" t="s">
        <v>303</v>
      </c>
      <c r="R66" s="48" t="s">
        <v>302</v>
      </c>
      <c r="S66" s="48" t="s">
        <v>294</v>
      </c>
    </row>
    <row r="67" spans="1:19" s="42" customFormat="1" x14ac:dyDescent="0.3">
      <c r="A67" s="16">
        <v>65</v>
      </c>
      <c r="B67" s="36" t="s">
        <v>207</v>
      </c>
      <c r="C67" s="36" t="s">
        <v>208</v>
      </c>
      <c r="D67" s="49" t="s">
        <v>38</v>
      </c>
      <c r="E67" s="107" t="s">
        <v>243</v>
      </c>
      <c r="F67" s="107" t="s">
        <v>272</v>
      </c>
      <c r="G67" s="107" t="s">
        <v>339</v>
      </c>
      <c r="H67" s="107" t="s">
        <v>339</v>
      </c>
      <c r="I67" s="110" t="s">
        <v>46</v>
      </c>
      <c r="J67" s="110">
        <v>1</v>
      </c>
      <c r="K67" s="110" t="s">
        <v>213</v>
      </c>
      <c r="L67" s="110">
        <v>3</v>
      </c>
      <c r="M67" s="110">
        <v>3</v>
      </c>
      <c r="N67" s="110">
        <v>2</v>
      </c>
      <c r="O67" s="110">
        <v>8</v>
      </c>
      <c r="P67" s="108" t="s">
        <v>305</v>
      </c>
      <c r="Q67" s="173" t="s">
        <v>306</v>
      </c>
      <c r="R67" s="98" t="s">
        <v>307</v>
      </c>
      <c r="S67" s="48"/>
    </row>
    <row r="68" spans="1:19" s="159" customFormat="1" ht="19.8" x14ac:dyDescent="0.3">
      <c r="A68" s="145">
        <v>66</v>
      </c>
      <c r="B68" s="165" t="s">
        <v>207</v>
      </c>
      <c r="C68" s="165" t="s">
        <v>208</v>
      </c>
      <c r="D68" s="154" t="s">
        <v>38</v>
      </c>
      <c r="E68" s="166" t="s">
        <v>308</v>
      </c>
      <c r="F68" s="166" t="s">
        <v>272</v>
      </c>
      <c r="G68" s="166" t="s">
        <v>272</v>
      </c>
      <c r="H68" s="166" t="s">
        <v>272</v>
      </c>
      <c r="I68" s="167" t="s">
        <v>46</v>
      </c>
      <c r="J68" s="167">
        <v>1</v>
      </c>
      <c r="K68" s="167" t="s">
        <v>216</v>
      </c>
      <c r="L68" s="167">
        <v>1</v>
      </c>
      <c r="M68" s="167">
        <v>2</v>
      </c>
      <c r="N68" s="167">
        <v>3</v>
      </c>
      <c r="O68" s="167">
        <v>6</v>
      </c>
      <c r="P68" s="168" t="s">
        <v>278</v>
      </c>
      <c r="Q68" s="169" t="s">
        <v>309</v>
      </c>
      <c r="R68" s="170" t="s">
        <v>310</v>
      </c>
      <c r="S68" s="171"/>
    </row>
    <row r="69" spans="1:19" s="42" customFormat="1" x14ac:dyDescent="0.3">
      <c r="A69" s="16">
        <v>67</v>
      </c>
      <c r="B69" s="174" t="s">
        <v>207</v>
      </c>
      <c r="C69" s="174" t="s">
        <v>208</v>
      </c>
      <c r="D69" s="147" t="s">
        <v>38</v>
      </c>
      <c r="E69" s="175" t="s">
        <v>311</v>
      </c>
      <c r="F69" s="175" t="s">
        <v>272</v>
      </c>
      <c r="G69" s="175" t="s">
        <v>272</v>
      </c>
      <c r="H69" s="175" t="s">
        <v>272</v>
      </c>
      <c r="I69" s="43" t="s">
        <v>46</v>
      </c>
      <c r="J69" s="43">
        <v>1</v>
      </c>
      <c r="K69" s="43" t="s">
        <v>216</v>
      </c>
      <c r="L69" s="43">
        <v>1</v>
      </c>
      <c r="M69" s="43">
        <v>1</v>
      </c>
      <c r="N69" s="43">
        <v>1</v>
      </c>
      <c r="O69" s="43">
        <v>3</v>
      </c>
      <c r="P69" s="176" t="s">
        <v>278</v>
      </c>
      <c r="Q69" s="177" t="s">
        <v>312</v>
      </c>
      <c r="R69" s="48" t="s">
        <v>313</v>
      </c>
      <c r="S69" s="48"/>
    </row>
    <row r="70" spans="1:19" s="42" customFormat="1" x14ac:dyDescent="0.3">
      <c r="A70" s="145">
        <v>68</v>
      </c>
      <c r="B70" s="174" t="s">
        <v>207</v>
      </c>
      <c r="C70" s="174" t="s">
        <v>208</v>
      </c>
      <c r="D70" s="147" t="s">
        <v>38</v>
      </c>
      <c r="E70" s="141" t="s">
        <v>243</v>
      </c>
      <c r="F70" s="175" t="s">
        <v>272</v>
      </c>
      <c r="G70" s="175" t="s">
        <v>272</v>
      </c>
      <c r="H70" s="175" t="s">
        <v>272</v>
      </c>
      <c r="I70" s="43" t="s">
        <v>46</v>
      </c>
      <c r="J70" s="110">
        <v>1</v>
      </c>
      <c r="K70" s="110" t="s">
        <v>213</v>
      </c>
      <c r="L70" s="110">
        <v>3</v>
      </c>
      <c r="M70" s="110">
        <v>3</v>
      </c>
      <c r="N70" s="110">
        <v>2</v>
      </c>
      <c r="O70" s="110">
        <v>8</v>
      </c>
      <c r="P70" s="176" t="s">
        <v>278</v>
      </c>
      <c r="Q70" s="177" t="s">
        <v>408</v>
      </c>
      <c r="R70" s="47" t="s">
        <v>315</v>
      </c>
      <c r="S70" s="48"/>
    </row>
    <row r="71" spans="1:19" s="159" customFormat="1" ht="19.8" x14ac:dyDescent="0.3">
      <c r="A71" s="16">
        <v>69</v>
      </c>
      <c r="B71" s="165" t="s">
        <v>207</v>
      </c>
      <c r="C71" s="165" t="s">
        <v>208</v>
      </c>
      <c r="D71" s="154" t="s">
        <v>38</v>
      </c>
      <c r="E71" s="134" t="s">
        <v>281</v>
      </c>
      <c r="F71" s="166" t="s">
        <v>272</v>
      </c>
      <c r="G71" s="166" t="s">
        <v>272</v>
      </c>
      <c r="H71" s="166" t="s">
        <v>272</v>
      </c>
      <c r="I71" s="167" t="s">
        <v>46</v>
      </c>
      <c r="J71" s="167">
        <v>1</v>
      </c>
      <c r="K71" s="167" t="s">
        <v>216</v>
      </c>
      <c r="L71" s="167">
        <v>1</v>
      </c>
      <c r="M71" s="167">
        <v>1</v>
      </c>
      <c r="N71" s="167">
        <v>1</v>
      </c>
      <c r="O71" s="167">
        <v>3</v>
      </c>
      <c r="P71" s="168" t="s">
        <v>278</v>
      </c>
      <c r="Q71" s="169" t="s">
        <v>316</v>
      </c>
      <c r="R71" s="170" t="s">
        <v>317</v>
      </c>
      <c r="S71" s="171" t="s">
        <v>294</v>
      </c>
    </row>
    <row r="72" spans="1:19" s="86" customFormat="1" ht="19.8" x14ac:dyDescent="0.3">
      <c r="A72" s="145">
        <v>70</v>
      </c>
      <c r="B72" s="80" t="s">
        <v>207</v>
      </c>
      <c r="C72" s="80" t="s">
        <v>208</v>
      </c>
      <c r="D72" s="87" t="s">
        <v>38</v>
      </c>
      <c r="E72" s="82" t="s">
        <v>295</v>
      </c>
      <c r="F72" s="82" t="s">
        <v>272</v>
      </c>
      <c r="G72" s="82" t="s">
        <v>272</v>
      </c>
      <c r="H72" s="82" t="s">
        <v>274</v>
      </c>
      <c r="I72" s="83" t="s">
        <v>46</v>
      </c>
      <c r="J72" s="83">
        <v>1</v>
      </c>
      <c r="K72" s="83" t="s">
        <v>216</v>
      </c>
      <c r="L72" s="83">
        <v>1</v>
      </c>
      <c r="M72" s="83">
        <v>1</v>
      </c>
      <c r="N72" s="83">
        <v>1</v>
      </c>
      <c r="O72" s="83">
        <v>3</v>
      </c>
      <c r="P72" s="81" t="s">
        <v>274</v>
      </c>
      <c r="Q72" s="84" t="s">
        <v>318</v>
      </c>
      <c r="R72" s="89" t="s">
        <v>319</v>
      </c>
      <c r="S72" s="85" t="s">
        <v>294</v>
      </c>
    </row>
    <row r="73" spans="1:19" s="86" customFormat="1" ht="19.8" x14ac:dyDescent="0.3">
      <c r="A73" s="16">
        <v>71</v>
      </c>
      <c r="B73" s="80" t="s">
        <v>207</v>
      </c>
      <c r="C73" s="80" t="s">
        <v>208</v>
      </c>
      <c r="D73" s="87" t="s">
        <v>38</v>
      </c>
      <c r="E73" s="82" t="s">
        <v>295</v>
      </c>
      <c r="F73" s="82" t="s">
        <v>272</v>
      </c>
      <c r="G73" s="82" t="s">
        <v>272</v>
      </c>
      <c r="H73" s="82" t="s">
        <v>274</v>
      </c>
      <c r="I73" s="83" t="s">
        <v>46</v>
      </c>
      <c r="J73" s="83">
        <v>1</v>
      </c>
      <c r="K73" s="83" t="s">
        <v>216</v>
      </c>
      <c r="L73" s="83">
        <v>1</v>
      </c>
      <c r="M73" s="83">
        <v>1</v>
      </c>
      <c r="N73" s="83">
        <v>1</v>
      </c>
      <c r="O73" s="83">
        <v>3</v>
      </c>
      <c r="P73" s="81" t="s">
        <v>274</v>
      </c>
      <c r="Q73" s="84" t="s">
        <v>320</v>
      </c>
      <c r="R73" s="89" t="s">
        <v>319</v>
      </c>
      <c r="S73" s="85" t="s">
        <v>294</v>
      </c>
    </row>
    <row r="74" spans="1:19" s="86" customFormat="1" ht="19.8" x14ac:dyDescent="0.3">
      <c r="A74" s="145">
        <v>72</v>
      </c>
      <c r="B74" s="80" t="s">
        <v>207</v>
      </c>
      <c r="C74" s="80" t="s">
        <v>208</v>
      </c>
      <c r="D74" s="87" t="s">
        <v>38</v>
      </c>
      <c r="E74" s="82" t="s">
        <v>295</v>
      </c>
      <c r="F74" s="82" t="s">
        <v>272</v>
      </c>
      <c r="G74" s="82" t="s">
        <v>272</v>
      </c>
      <c r="H74" s="82" t="s">
        <v>274</v>
      </c>
      <c r="I74" s="83" t="s">
        <v>46</v>
      </c>
      <c r="J74" s="83">
        <v>1</v>
      </c>
      <c r="K74" s="83" t="s">
        <v>216</v>
      </c>
      <c r="L74" s="83">
        <v>1</v>
      </c>
      <c r="M74" s="83">
        <v>1</v>
      </c>
      <c r="N74" s="83">
        <v>1</v>
      </c>
      <c r="O74" s="83">
        <v>3</v>
      </c>
      <c r="P74" s="81" t="s">
        <v>274</v>
      </c>
      <c r="Q74" s="84" t="s">
        <v>321</v>
      </c>
      <c r="R74" s="89" t="s">
        <v>319</v>
      </c>
      <c r="S74" s="85" t="s">
        <v>294</v>
      </c>
    </row>
    <row r="75" spans="1:19" s="86" customFormat="1" ht="19.8" x14ac:dyDescent="0.3">
      <c r="A75" s="16">
        <v>73</v>
      </c>
      <c r="B75" s="80" t="s">
        <v>207</v>
      </c>
      <c r="C75" s="80" t="s">
        <v>208</v>
      </c>
      <c r="D75" s="87" t="s">
        <v>38</v>
      </c>
      <c r="E75" s="82" t="s">
        <v>295</v>
      </c>
      <c r="F75" s="82" t="s">
        <v>272</v>
      </c>
      <c r="G75" s="82" t="s">
        <v>272</v>
      </c>
      <c r="H75" s="82" t="s">
        <v>274</v>
      </c>
      <c r="I75" s="83" t="s">
        <v>46</v>
      </c>
      <c r="J75" s="83">
        <v>1</v>
      </c>
      <c r="K75" s="83" t="s">
        <v>216</v>
      </c>
      <c r="L75" s="83">
        <v>1</v>
      </c>
      <c r="M75" s="83">
        <v>1</v>
      </c>
      <c r="N75" s="83">
        <v>1</v>
      </c>
      <c r="O75" s="83">
        <v>3</v>
      </c>
      <c r="P75" s="81" t="s">
        <v>274</v>
      </c>
      <c r="Q75" s="84" t="s">
        <v>322</v>
      </c>
      <c r="R75" s="89" t="s">
        <v>319</v>
      </c>
      <c r="S75" s="85" t="s">
        <v>294</v>
      </c>
    </row>
    <row r="76" spans="1:19" s="86" customFormat="1" ht="19.8" x14ac:dyDescent="0.3">
      <c r="A76" s="145">
        <v>74</v>
      </c>
      <c r="B76" s="80" t="s">
        <v>207</v>
      </c>
      <c r="C76" s="80" t="s">
        <v>208</v>
      </c>
      <c r="D76" s="87" t="s">
        <v>38</v>
      </c>
      <c r="E76" s="82" t="s">
        <v>295</v>
      </c>
      <c r="F76" s="82" t="s">
        <v>272</v>
      </c>
      <c r="G76" s="82" t="s">
        <v>272</v>
      </c>
      <c r="H76" s="82" t="s">
        <v>274</v>
      </c>
      <c r="I76" s="83" t="s">
        <v>46</v>
      </c>
      <c r="J76" s="83">
        <v>1</v>
      </c>
      <c r="K76" s="83" t="s">
        <v>216</v>
      </c>
      <c r="L76" s="83">
        <v>1</v>
      </c>
      <c r="M76" s="83">
        <v>1</v>
      </c>
      <c r="N76" s="83">
        <v>1</v>
      </c>
      <c r="O76" s="83">
        <v>3</v>
      </c>
      <c r="P76" s="81" t="s">
        <v>274</v>
      </c>
      <c r="Q76" s="84" t="s">
        <v>323</v>
      </c>
      <c r="R76" s="89" t="s">
        <v>319</v>
      </c>
      <c r="S76" s="85" t="s">
        <v>294</v>
      </c>
    </row>
    <row r="77" spans="1:19" s="42" customFormat="1" x14ac:dyDescent="0.3">
      <c r="A77" s="16">
        <v>75</v>
      </c>
      <c r="B77" s="36" t="s">
        <v>207</v>
      </c>
      <c r="C77" s="36" t="s">
        <v>208</v>
      </c>
      <c r="D77" s="49" t="s">
        <v>38</v>
      </c>
      <c r="E77" s="107" t="s">
        <v>375</v>
      </c>
      <c r="F77" s="37" t="s">
        <v>272</v>
      </c>
      <c r="G77" s="37" t="s">
        <v>272</v>
      </c>
      <c r="H77" s="37" t="s">
        <v>272</v>
      </c>
      <c r="I77" s="43" t="s">
        <v>404</v>
      </c>
      <c r="J77" s="43">
        <v>1</v>
      </c>
      <c r="K77" s="43" t="s">
        <v>216</v>
      </c>
      <c r="L77" s="43">
        <v>1</v>
      </c>
      <c r="M77" s="43">
        <v>1</v>
      </c>
      <c r="N77" s="43">
        <v>1</v>
      </c>
      <c r="O77" s="43">
        <v>3</v>
      </c>
      <c r="P77" s="40" t="s">
        <v>278</v>
      </c>
      <c r="Q77" s="173" t="s">
        <v>324</v>
      </c>
      <c r="R77" s="48" t="s">
        <v>325</v>
      </c>
      <c r="S77" s="48" t="s">
        <v>294</v>
      </c>
    </row>
    <row r="78" spans="1:19" s="42" customFormat="1" ht="36" x14ac:dyDescent="0.3">
      <c r="A78" s="145">
        <v>76</v>
      </c>
      <c r="B78" s="36" t="s">
        <v>207</v>
      </c>
      <c r="C78" s="36" t="s">
        <v>208</v>
      </c>
      <c r="D78" s="49" t="s">
        <v>38</v>
      </c>
      <c r="E78" s="107" t="s">
        <v>291</v>
      </c>
      <c r="F78" s="37" t="s">
        <v>272</v>
      </c>
      <c r="G78" s="37" t="s">
        <v>272</v>
      </c>
      <c r="H78" s="37" t="s">
        <v>272</v>
      </c>
      <c r="I78" s="43" t="s">
        <v>404</v>
      </c>
      <c r="J78" s="43">
        <v>1</v>
      </c>
      <c r="K78" s="43" t="s">
        <v>216</v>
      </c>
      <c r="L78" s="43">
        <v>1</v>
      </c>
      <c r="M78" s="43">
        <v>1</v>
      </c>
      <c r="N78" s="43">
        <v>1</v>
      </c>
      <c r="O78" s="43">
        <v>3</v>
      </c>
      <c r="P78" s="108" t="s">
        <v>278</v>
      </c>
      <c r="Q78" s="173" t="s">
        <v>405</v>
      </c>
      <c r="R78" s="47" t="s">
        <v>327</v>
      </c>
      <c r="S78" s="48" t="s">
        <v>294</v>
      </c>
    </row>
    <row r="79" spans="1:19" s="42" customFormat="1" x14ac:dyDescent="0.3">
      <c r="A79" s="16">
        <v>77</v>
      </c>
      <c r="B79" s="36" t="s">
        <v>207</v>
      </c>
      <c r="C79" s="36" t="s">
        <v>208</v>
      </c>
      <c r="D79" s="49" t="s">
        <v>38</v>
      </c>
      <c r="E79" s="107" t="s">
        <v>291</v>
      </c>
      <c r="F79" s="37" t="s">
        <v>272</v>
      </c>
      <c r="G79" s="37" t="s">
        <v>272</v>
      </c>
      <c r="H79" s="37" t="s">
        <v>272</v>
      </c>
      <c r="I79" s="43" t="s">
        <v>404</v>
      </c>
      <c r="J79" s="43">
        <v>1</v>
      </c>
      <c r="K79" s="43" t="s">
        <v>216</v>
      </c>
      <c r="L79" s="43">
        <v>1</v>
      </c>
      <c r="M79" s="43">
        <v>1</v>
      </c>
      <c r="N79" s="43">
        <v>1</v>
      </c>
      <c r="O79" s="43">
        <v>3</v>
      </c>
      <c r="P79" s="108" t="s">
        <v>278</v>
      </c>
      <c r="Q79" s="173" t="s">
        <v>328</v>
      </c>
      <c r="R79" s="48" t="s">
        <v>329</v>
      </c>
      <c r="S79" s="48" t="s">
        <v>294</v>
      </c>
    </row>
    <row r="80" spans="1:19" s="42" customFormat="1" x14ac:dyDescent="0.3">
      <c r="A80" s="145">
        <v>78</v>
      </c>
      <c r="B80" s="36" t="s">
        <v>207</v>
      </c>
      <c r="C80" s="36" t="s">
        <v>208</v>
      </c>
      <c r="D80" s="49" t="s">
        <v>38</v>
      </c>
      <c r="E80" s="107" t="s">
        <v>291</v>
      </c>
      <c r="F80" s="37" t="s">
        <v>272</v>
      </c>
      <c r="G80" s="37" t="s">
        <v>272</v>
      </c>
      <c r="H80" s="37" t="s">
        <v>272</v>
      </c>
      <c r="I80" s="43" t="s">
        <v>404</v>
      </c>
      <c r="J80" s="43">
        <v>1</v>
      </c>
      <c r="K80" s="43" t="s">
        <v>216</v>
      </c>
      <c r="L80" s="43">
        <v>1</v>
      </c>
      <c r="M80" s="43">
        <v>1</v>
      </c>
      <c r="N80" s="43">
        <v>1</v>
      </c>
      <c r="O80" s="43">
        <v>3</v>
      </c>
      <c r="P80" s="108" t="s">
        <v>278</v>
      </c>
      <c r="Q80" s="173" t="s">
        <v>330</v>
      </c>
      <c r="R80" s="48" t="s">
        <v>331</v>
      </c>
      <c r="S80" s="48" t="s">
        <v>294</v>
      </c>
    </row>
    <row r="81" spans="1:19" s="42" customFormat="1" x14ac:dyDescent="0.3">
      <c r="A81" s="16">
        <v>79</v>
      </c>
      <c r="B81" s="36" t="s">
        <v>207</v>
      </c>
      <c r="C81" s="36" t="s">
        <v>208</v>
      </c>
      <c r="D81" s="49" t="s">
        <v>38</v>
      </c>
      <c r="E81" s="107" t="s">
        <v>291</v>
      </c>
      <c r="F81" s="37" t="s">
        <v>272</v>
      </c>
      <c r="G81" s="37" t="s">
        <v>272</v>
      </c>
      <c r="H81" s="37" t="s">
        <v>272</v>
      </c>
      <c r="I81" s="43" t="s">
        <v>404</v>
      </c>
      <c r="J81" s="43">
        <v>1</v>
      </c>
      <c r="K81" s="43" t="s">
        <v>216</v>
      </c>
      <c r="L81" s="43">
        <v>1</v>
      </c>
      <c r="M81" s="43">
        <v>1</v>
      </c>
      <c r="N81" s="43">
        <v>1</v>
      </c>
      <c r="O81" s="43">
        <v>3</v>
      </c>
      <c r="P81" s="108" t="s">
        <v>278</v>
      </c>
      <c r="Q81" s="173" t="s">
        <v>332</v>
      </c>
      <c r="R81" s="48" t="s">
        <v>333</v>
      </c>
      <c r="S81" s="48" t="s">
        <v>294</v>
      </c>
    </row>
    <row r="82" spans="1:19" s="42" customFormat="1" x14ac:dyDescent="0.3">
      <c r="A82" s="145">
        <v>80</v>
      </c>
      <c r="B82" s="36" t="s">
        <v>207</v>
      </c>
      <c r="C82" s="36" t="s">
        <v>208</v>
      </c>
      <c r="D82" s="49" t="s">
        <v>38</v>
      </c>
      <c r="E82" s="107" t="s">
        <v>291</v>
      </c>
      <c r="F82" s="37" t="s">
        <v>272</v>
      </c>
      <c r="G82" s="37" t="s">
        <v>272</v>
      </c>
      <c r="H82" s="37" t="s">
        <v>272</v>
      </c>
      <c r="I82" s="43" t="s">
        <v>404</v>
      </c>
      <c r="J82" s="43">
        <v>1</v>
      </c>
      <c r="K82" s="43" t="s">
        <v>216</v>
      </c>
      <c r="L82" s="43">
        <v>1</v>
      </c>
      <c r="M82" s="43">
        <v>1</v>
      </c>
      <c r="N82" s="43">
        <v>1</v>
      </c>
      <c r="O82" s="43">
        <v>3</v>
      </c>
      <c r="P82" s="108" t="s">
        <v>278</v>
      </c>
      <c r="Q82" s="173" t="s">
        <v>334</v>
      </c>
      <c r="R82" s="48" t="s">
        <v>335</v>
      </c>
      <c r="S82" s="48" t="s">
        <v>294</v>
      </c>
    </row>
    <row r="83" spans="1:19" s="42" customFormat="1" x14ac:dyDescent="0.3">
      <c r="A83" s="16">
        <v>81</v>
      </c>
      <c r="B83" s="36" t="s">
        <v>207</v>
      </c>
      <c r="C83" s="36" t="s">
        <v>208</v>
      </c>
      <c r="D83" s="49" t="s">
        <v>38</v>
      </c>
      <c r="E83" s="107" t="s">
        <v>243</v>
      </c>
      <c r="F83" s="37" t="s">
        <v>272</v>
      </c>
      <c r="G83" s="37" t="s">
        <v>272</v>
      </c>
      <c r="H83" s="37" t="s">
        <v>272</v>
      </c>
      <c r="I83" s="43" t="s">
        <v>404</v>
      </c>
      <c r="J83" s="43">
        <v>1</v>
      </c>
      <c r="K83" s="43" t="s">
        <v>213</v>
      </c>
      <c r="L83" s="43">
        <v>3</v>
      </c>
      <c r="M83" s="43">
        <v>3</v>
      </c>
      <c r="N83" s="43">
        <v>2</v>
      </c>
      <c r="O83" s="43">
        <v>8</v>
      </c>
      <c r="P83" s="40" t="s">
        <v>305</v>
      </c>
      <c r="Q83" s="173" t="s">
        <v>336</v>
      </c>
      <c r="R83" s="47" t="s">
        <v>337</v>
      </c>
      <c r="S83" s="48"/>
    </row>
    <row r="84" spans="1:19" s="42" customFormat="1" x14ac:dyDescent="0.3">
      <c r="A84" s="16">
        <v>82</v>
      </c>
      <c r="B84" s="51" t="s">
        <v>207</v>
      </c>
      <c r="C84" s="49" t="s">
        <v>38</v>
      </c>
      <c r="D84" s="49" t="s">
        <v>38</v>
      </c>
      <c r="E84" s="52" t="s">
        <v>210</v>
      </c>
      <c r="F84" s="52" t="s">
        <v>410</v>
      </c>
      <c r="G84" s="19" t="s">
        <v>212</v>
      </c>
      <c r="H84" s="52" t="s">
        <v>410</v>
      </c>
      <c r="I84" s="53" t="s">
        <v>409</v>
      </c>
      <c r="J84" s="53">
        <v>1</v>
      </c>
      <c r="K84" s="46" t="s">
        <v>213</v>
      </c>
      <c r="L84" s="53">
        <v>3</v>
      </c>
      <c r="M84" s="53">
        <v>3</v>
      </c>
      <c r="N84" s="53">
        <v>3</v>
      </c>
      <c r="O84" s="53">
        <v>9</v>
      </c>
      <c r="P84" s="54" t="s">
        <v>278</v>
      </c>
      <c r="Q84" s="53"/>
      <c r="R84" s="54"/>
      <c r="S84" s="52"/>
    </row>
    <row r="85" spans="1:19" s="42" customFormat="1" x14ac:dyDescent="0.3">
      <c r="A85" s="145">
        <v>83</v>
      </c>
      <c r="B85" s="51" t="s">
        <v>207</v>
      </c>
      <c r="C85" s="49" t="s">
        <v>38</v>
      </c>
      <c r="D85" s="49" t="s">
        <v>38</v>
      </c>
      <c r="E85" s="52" t="s">
        <v>210</v>
      </c>
      <c r="F85" s="52" t="s">
        <v>272</v>
      </c>
      <c r="G85" s="19" t="s">
        <v>272</v>
      </c>
      <c r="H85" s="52" t="s">
        <v>410</v>
      </c>
      <c r="I85" s="53" t="s">
        <v>345</v>
      </c>
      <c r="J85" s="53">
        <v>1</v>
      </c>
      <c r="K85" s="46" t="s">
        <v>213</v>
      </c>
      <c r="L85" s="53">
        <v>1</v>
      </c>
      <c r="M85" s="53">
        <v>1</v>
      </c>
      <c r="N85" s="53">
        <v>1</v>
      </c>
      <c r="O85" s="53">
        <v>3</v>
      </c>
      <c r="P85" s="54" t="s">
        <v>278</v>
      </c>
      <c r="Q85" s="53" t="s">
        <v>314</v>
      </c>
      <c r="R85" s="54" t="s">
        <v>315</v>
      </c>
      <c r="S85" s="52"/>
    </row>
    <row r="86" spans="1:19" s="42" customFormat="1" x14ac:dyDescent="0.3">
      <c r="A86" s="16">
        <v>84</v>
      </c>
      <c r="B86" s="51" t="s">
        <v>207</v>
      </c>
      <c r="C86" s="51" t="s">
        <v>208</v>
      </c>
      <c r="D86" s="49" t="s">
        <v>38</v>
      </c>
      <c r="E86" s="52" t="s">
        <v>342</v>
      </c>
      <c r="F86" s="52" t="s">
        <v>343</v>
      </c>
      <c r="G86" s="19" t="s">
        <v>41</v>
      </c>
      <c r="H86" s="52" t="s">
        <v>343</v>
      </c>
      <c r="I86" s="53" t="s">
        <v>42</v>
      </c>
      <c r="J86" s="53">
        <v>1</v>
      </c>
      <c r="K86" s="53" t="s">
        <v>213</v>
      </c>
      <c r="L86" s="53">
        <v>3</v>
      </c>
      <c r="M86" s="53">
        <v>3</v>
      </c>
      <c r="N86" s="53">
        <v>3</v>
      </c>
      <c r="O86" s="53">
        <f t="shared" ref="O86" si="3">SUM(L86:N86)</f>
        <v>9</v>
      </c>
      <c r="P86" s="127" t="s">
        <v>344</v>
      </c>
      <c r="Q86" s="53"/>
      <c r="R86" s="54"/>
      <c r="S86" s="52"/>
    </row>
    <row r="87" spans="1:19" s="42" customFormat="1" ht="36" x14ac:dyDescent="0.3">
      <c r="A87" s="145">
        <v>85</v>
      </c>
      <c r="B87" s="51" t="s">
        <v>207</v>
      </c>
      <c r="C87" s="51" t="s">
        <v>208</v>
      </c>
      <c r="D87" s="49" t="s">
        <v>38</v>
      </c>
      <c r="E87" s="52" t="s">
        <v>243</v>
      </c>
      <c r="F87" s="52" t="s">
        <v>343</v>
      </c>
      <c r="G87" s="19" t="s">
        <v>343</v>
      </c>
      <c r="H87" s="52" t="s">
        <v>343</v>
      </c>
      <c r="I87" s="53" t="s">
        <v>46</v>
      </c>
      <c r="J87" s="53">
        <v>1</v>
      </c>
      <c r="K87" s="53" t="s">
        <v>213</v>
      </c>
      <c r="L87" s="53">
        <v>2</v>
      </c>
      <c r="M87" s="53">
        <v>2</v>
      </c>
      <c r="N87" s="53">
        <v>2</v>
      </c>
      <c r="O87" s="53">
        <v>8</v>
      </c>
      <c r="P87" s="127" t="s">
        <v>411</v>
      </c>
      <c r="Q87" s="53" t="s">
        <v>371</v>
      </c>
      <c r="R87" s="54" t="s">
        <v>379</v>
      </c>
      <c r="S87" s="52"/>
    </row>
    <row r="88" spans="1:19" ht="36" x14ac:dyDescent="0.3">
      <c r="A88" s="16">
        <v>86</v>
      </c>
      <c r="B88" s="51" t="s">
        <v>207</v>
      </c>
      <c r="C88" s="51" t="s">
        <v>208</v>
      </c>
      <c r="D88" s="52" t="s">
        <v>209</v>
      </c>
      <c r="E88" s="37" t="s">
        <v>398</v>
      </c>
      <c r="F88" s="37" t="s">
        <v>393</v>
      </c>
      <c r="G88" s="37" t="s">
        <v>393</v>
      </c>
      <c r="H88" s="37" t="s">
        <v>393</v>
      </c>
      <c r="I88" s="2" t="s">
        <v>401</v>
      </c>
      <c r="J88" s="43">
        <v>1</v>
      </c>
      <c r="K88" s="43" t="s">
        <v>216</v>
      </c>
      <c r="L88" s="43">
        <v>2</v>
      </c>
      <c r="M88" s="43">
        <v>3</v>
      </c>
      <c r="N88" s="43">
        <v>3</v>
      </c>
      <c r="O88" s="43">
        <v>8</v>
      </c>
      <c r="P88" s="40" t="s">
        <v>399</v>
      </c>
      <c r="S88" s="119" t="s">
        <v>400</v>
      </c>
    </row>
    <row r="89" spans="1:19" ht="36" x14ac:dyDescent="0.3">
      <c r="A89" s="145">
        <v>87</v>
      </c>
      <c r="B89" s="51" t="s">
        <v>207</v>
      </c>
      <c r="C89" s="51" t="s">
        <v>208</v>
      </c>
      <c r="D89" s="52" t="s">
        <v>209</v>
      </c>
      <c r="E89" s="37" t="s">
        <v>398</v>
      </c>
      <c r="F89" s="37" t="s">
        <v>394</v>
      </c>
      <c r="G89" s="37" t="s">
        <v>394</v>
      </c>
      <c r="H89" s="37" t="s">
        <v>394</v>
      </c>
      <c r="I89" s="2" t="s">
        <v>401</v>
      </c>
      <c r="J89" s="43">
        <v>1</v>
      </c>
      <c r="K89" s="43" t="s">
        <v>216</v>
      </c>
      <c r="L89" s="43">
        <v>2</v>
      </c>
      <c r="M89" s="43">
        <v>3</v>
      </c>
      <c r="N89" s="43">
        <v>3</v>
      </c>
      <c r="O89" s="43">
        <v>8</v>
      </c>
      <c r="P89" s="40" t="s">
        <v>399</v>
      </c>
      <c r="S89" s="119" t="s">
        <v>400</v>
      </c>
    </row>
    <row r="90" spans="1:19" ht="36" x14ac:dyDescent="0.3">
      <c r="A90" s="16">
        <v>88</v>
      </c>
      <c r="B90" s="51" t="s">
        <v>207</v>
      </c>
      <c r="C90" s="51" t="s">
        <v>208</v>
      </c>
      <c r="D90" s="52" t="s">
        <v>209</v>
      </c>
      <c r="E90" s="37" t="s">
        <v>398</v>
      </c>
      <c r="F90" s="37" t="s">
        <v>395</v>
      </c>
      <c r="G90" s="37" t="s">
        <v>395</v>
      </c>
      <c r="H90" s="37" t="s">
        <v>395</v>
      </c>
      <c r="I90" s="2" t="s">
        <v>401</v>
      </c>
      <c r="J90" s="43">
        <v>1</v>
      </c>
      <c r="K90" s="43" t="s">
        <v>216</v>
      </c>
      <c r="L90" s="43">
        <v>2</v>
      </c>
      <c r="M90" s="43">
        <v>3</v>
      </c>
      <c r="N90" s="43">
        <v>3</v>
      </c>
      <c r="O90" s="43">
        <v>8</v>
      </c>
      <c r="P90" s="40" t="s">
        <v>399</v>
      </c>
      <c r="S90" s="119" t="s">
        <v>400</v>
      </c>
    </row>
    <row r="91" spans="1:19" ht="36" x14ac:dyDescent="0.3">
      <c r="A91" s="145">
        <v>89</v>
      </c>
      <c r="B91" s="51" t="s">
        <v>207</v>
      </c>
      <c r="C91" s="51" t="s">
        <v>208</v>
      </c>
      <c r="D91" s="52" t="s">
        <v>209</v>
      </c>
      <c r="E91" s="37" t="s">
        <v>398</v>
      </c>
      <c r="F91" s="37" t="s">
        <v>225</v>
      </c>
      <c r="G91" s="37" t="s">
        <v>225</v>
      </c>
      <c r="H91" s="37" t="s">
        <v>225</v>
      </c>
      <c r="I91" s="2" t="s">
        <v>401</v>
      </c>
      <c r="J91" s="43">
        <v>1</v>
      </c>
      <c r="K91" s="43" t="s">
        <v>216</v>
      </c>
      <c r="L91" s="43">
        <v>2</v>
      </c>
      <c r="M91" s="43">
        <v>3</v>
      </c>
      <c r="N91" s="43">
        <v>3</v>
      </c>
      <c r="O91" s="43">
        <v>8</v>
      </c>
      <c r="P91" s="40" t="s">
        <v>399</v>
      </c>
      <c r="S91" s="119" t="s">
        <v>400</v>
      </c>
    </row>
    <row r="92" spans="1:19" ht="36" x14ac:dyDescent="0.3">
      <c r="A92" s="16">
        <v>90</v>
      </c>
      <c r="B92" s="51" t="s">
        <v>207</v>
      </c>
      <c r="C92" s="51" t="s">
        <v>208</v>
      </c>
      <c r="D92" s="52" t="s">
        <v>209</v>
      </c>
      <c r="E92" s="37" t="s">
        <v>398</v>
      </c>
      <c r="F92" s="37" t="s">
        <v>396</v>
      </c>
      <c r="G92" s="37" t="s">
        <v>396</v>
      </c>
      <c r="H92" s="37" t="s">
        <v>396</v>
      </c>
      <c r="I92" s="2" t="s">
        <v>401</v>
      </c>
      <c r="J92" s="43">
        <v>1</v>
      </c>
      <c r="K92" s="43" t="s">
        <v>216</v>
      </c>
      <c r="L92" s="43">
        <v>2</v>
      </c>
      <c r="M92" s="43">
        <v>3</v>
      </c>
      <c r="N92" s="43">
        <v>3</v>
      </c>
      <c r="O92" s="43">
        <v>8</v>
      </c>
      <c r="P92" s="40" t="s">
        <v>399</v>
      </c>
      <c r="S92" s="119" t="s">
        <v>400</v>
      </c>
    </row>
  </sheetData>
  <autoFilter ref="A2:AMK92"/>
  <mergeCells count="12">
    <mergeCell ref="P65:P66"/>
    <mergeCell ref="E65:E66"/>
    <mergeCell ref="F65:F66"/>
    <mergeCell ref="G65:G66"/>
    <mergeCell ref="H65:H66"/>
    <mergeCell ref="I65:I66"/>
    <mergeCell ref="J65:J66"/>
    <mergeCell ref="K65:K66"/>
    <mergeCell ref="L65:L66"/>
    <mergeCell ref="M65:M66"/>
    <mergeCell ref="N65:N66"/>
    <mergeCell ref="O65:O66"/>
  </mergeCells>
  <phoneticPr fontId="16" type="noConversion"/>
  <dataValidations count="3">
    <dataValidation type="list" allowBlank="1" showInputMessage="1" showErrorMessage="1" sqref="I3:I17">
      <formula1>"人員,電腦系統,實體設備,資訊紀錄,服務"</formula1>
      <formula2>0</formula2>
    </dataValidation>
    <dataValidation type="list" allowBlank="1" showInputMessage="1" showErrorMessage="1" sqref="I18:I28">
      <formula1>"人員,電腦系統,實體設備,資訊紀錄,服務"</formula1>
    </dataValidation>
    <dataValidation type="list" allowBlank="1" showInputMessage="1" showErrorMessage="1" sqref="I29:I83 I86:I87">
      <formula1>"人員, 電腦系統, 實體設備, 資訊紀錄, 服務"</formula1>
    </dataValidation>
  </dataValidations>
  <printOptions horizontalCentered="1"/>
  <pageMargins left="0.70833333333333304" right="0.70833333333333304" top="0.74791666666666701" bottom="0.74791666666666701" header="0.51180555555555496" footer="0.51180555555555496"/>
  <pageSetup paperSize="0" scale="0" firstPageNumber="0" fitToHeight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zoomScaleNormal="100" workbookViewId="0">
      <selection activeCell="F7" sqref="F7"/>
    </sheetView>
  </sheetViews>
  <sheetFormatPr defaultColWidth="9" defaultRowHeight="15.6" x14ac:dyDescent="0.3"/>
  <cols>
    <col min="1" max="1" width="13.6640625" style="66" customWidth="1"/>
    <col min="2" max="2" width="55.77734375" style="66" customWidth="1"/>
    <col min="3" max="3" width="57.109375" style="66" customWidth="1"/>
    <col min="4" max="16384" width="9" style="66"/>
  </cols>
  <sheetData>
    <row r="1" spans="1:3" ht="29.25" customHeight="1" thickBot="1" x14ac:dyDescent="0.35">
      <c r="A1" s="65" t="s">
        <v>7</v>
      </c>
      <c r="B1" s="248" t="s">
        <v>79</v>
      </c>
      <c r="C1" s="249"/>
    </row>
    <row r="2" spans="1:3" ht="96.45" customHeight="1" thickBot="1" x14ac:dyDescent="0.35">
      <c r="A2" s="67" t="s">
        <v>42</v>
      </c>
      <c r="B2" s="68" t="s">
        <v>352</v>
      </c>
      <c r="C2" s="69" t="s">
        <v>353</v>
      </c>
    </row>
    <row r="3" spans="1:3" ht="18" x14ac:dyDescent="0.3">
      <c r="A3" s="250" t="s">
        <v>287</v>
      </c>
      <c r="B3" s="70" t="s">
        <v>354</v>
      </c>
      <c r="C3" s="71" t="s">
        <v>81</v>
      </c>
    </row>
    <row r="4" spans="1:3" ht="18" x14ac:dyDescent="0.3">
      <c r="A4" s="251"/>
      <c r="B4" s="70" t="s">
        <v>82</v>
      </c>
      <c r="C4" s="71" t="s">
        <v>83</v>
      </c>
    </row>
    <row r="5" spans="1:3" ht="18.600000000000001" thickBot="1" x14ac:dyDescent="0.35">
      <c r="A5" s="252"/>
      <c r="B5" s="68" t="s">
        <v>84</v>
      </c>
      <c r="C5" s="72"/>
    </row>
    <row r="6" spans="1:3" ht="36" x14ac:dyDescent="0.3">
      <c r="A6" s="250" t="s">
        <v>345</v>
      </c>
      <c r="B6" s="70" t="s">
        <v>355</v>
      </c>
      <c r="C6" s="71" t="s">
        <v>356</v>
      </c>
    </row>
    <row r="7" spans="1:3" ht="54.6" thickBot="1" x14ac:dyDescent="0.35">
      <c r="A7" s="252"/>
      <c r="B7" s="68" t="s">
        <v>357</v>
      </c>
      <c r="C7" s="73" t="s">
        <v>358</v>
      </c>
    </row>
    <row r="8" spans="1:3" ht="18" x14ac:dyDescent="0.3">
      <c r="A8" s="250" t="s">
        <v>359</v>
      </c>
      <c r="B8" s="70" t="s">
        <v>85</v>
      </c>
      <c r="C8" s="71" t="s">
        <v>86</v>
      </c>
    </row>
    <row r="9" spans="1:3" ht="18" x14ac:dyDescent="0.3">
      <c r="A9" s="251"/>
      <c r="B9" s="70" t="s">
        <v>87</v>
      </c>
      <c r="C9" s="71" t="s">
        <v>88</v>
      </c>
    </row>
    <row r="10" spans="1:3" ht="18" x14ac:dyDescent="0.3">
      <c r="A10" s="251"/>
      <c r="B10" s="70" t="s">
        <v>89</v>
      </c>
      <c r="C10" s="71" t="s">
        <v>90</v>
      </c>
    </row>
    <row r="11" spans="1:3" ht="18" x14ac:dyDescent="0.3">
      <c r="A11" s="251"/>
      <c r="B11" s="70" t="s">
        <v>91</v>
      </c>
      <c r="C11" s="71" t="s">
        <v>92</v>
      </c>
    </row>
    <row r="12" spans="1:3" ht="18" x14ac:dyDescent="0.3">
      <c r="A12" s="251"/>
      <c r="B12" s="70" t="s">
        <v>93</v>
      </c>
      <c r="C12" s="71" t="s">
        <v>94</v>
      </c>
    </row>
    <row r="13" spans="1:3" ht="18.600000000000001" thickBot="1" x14ac:dyDescent="0.35">
      <c r="A13" s="252"/>
      <c r="B13" s="68" t="s">
        <v>95</v>
      </c>
      <c r="C13" s="72"/>
    </row>
    <row r="14" spans="1:3" ht="18" x14ac:dyDescent="0.3">
      <c r="A14" s="250" t="s">
        <v>96</v>
      </c>
      <c r="B14" s="70" t="s">
        <v>97</v>
      </c>
      <c r="C14" s="71" t="s">
        <v>98</v>
      </c>
    </row>
    <row r="15" spans="1:3" ht="18.600000000000001" thickBot="1" x14ac:dyDescent="0.35">
      <c r="A15" s="252"/>
      <c r="B15" s="68" t="s">
        <v>99</v>
      </c>
      <c r="C15" s="73" t="s">
        <v>100</v>
      </c>
    </row>
    <row r="17" spans="1:3" ht="22.5" customHeight="1" x14ac:dyDescent="0.3">
      <c r="A17" s="74" t="s">
        <v>360</v>
      </c>
      <c r="B17" s="75"/>
    </row>
    <row r="18" spans="1:3" ht="31.2" x14ac:dyDescent="0.3">
      <c r="A18" s="76" t="s">
        <v>361</v>
      </c>
      <c r="B18" s="245" t="s">
        <v>101</v>
      </c>
      <c r="C18" s="246"/>
    </row>
    <row r="19" spans="1:3" ht="31.2" x14ac:dyDescent="0.3">
      <c r="A19" s="76" t="s">
        <v>362</v>
      </c>
      <c r="B19" s="245" t="s">
        <v>363</v>
      </c>
      <c r="C19" s="246"/>
    </row>
    <row r="20" spans="1:3" ht="55.5" customHeight="1" x14ac:dyDescent="0.3">
      <c r="A20" s="76" t="s">
        <v>348</v>
      </c>
      <c r="B20" s="247" t="s">
        <v>364</v>
      </c>
      <c r="C20" s="247"/>
    </row>
    <row r="21" spans="1:3" ht="36.75" customHeight="1" x14ac:dyDescent="0.3">
      <c r="A21" s="76" t="s">
        <v>365</v>
      </c>
      <c r="B21" s="247" t="s">
        <v>366</v>
      </c>
      <c r="C21" s="247"/>
    </row>
    <row r="24" spans="1:3" ht="18" x14ac:dyDescent="0.3">
      <c r="A24" s="77" t="s">
        <v>367</v>
      </c>
    </row>
    <row r="25" spans="1:3" ht="18" x14ac:dyDescent="0.3">
      <c r="A25" s="77" t="s">
        <v>368</v>
      </c>
    </row>
    <row r="26" spans="1:3" ht="18" x14ac:dyDescent="0.3">
      <c r="A26" s="77" t="s">
        <v>369</v>
      </c>
    </row>
  </sheetData>
  <mergeCells count="9">
    <mergeCell ref="B19:C19"/>
    <mergeCell ref="B20:C20"/>
    <mergeCell ref="B21:C21"/>
    <mergeCell ref="B1:C1"/>
    <mergeCell ref="A3:A5"/>
    <mergeCell ref="A6:A7"/>
    <mergeCell ref="A8:A13"/>
    <mergeCell ref="A14:A15"/>
    <mergeCell ref="B18:C18"/>
  </mergeCells>
  <phoneticPr fontId="15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zoomScaleNormal="100" workbookViewId="0">
      <selection activeCell="A8" sqref="A8"/>
    </sheetView>
  </sheetViews>
  <sheetFormatPr defaultColWidth="8.77734375" defaultRowHeight="16.2" x14ac:dyDescent="0.3"/>
  <cols>
    <col min="1" max="1" width="17.33203125" style="26"/>
    <col min="2" max="5" width="25.77734375" style="26"/>
    <col min="6" max="1025" width="9" style="26"/>
  </cols>
  <sheetData>
    <row r="1" spans="1:5" ht="24" customHeight="1" x14ac:dyDescent="0.3">
      <c r="A1" s="27" t="s">
        <v>102</v>
      </c>
      <c r="B1" s="253" t="s">
        <v>103</v>
      </c>
      <c r="C1" s="253"/>
      <c r="D1" s="253"/>
      <c r="E1" s="253"/>
    </row>
    <row r="2" spans="1:5" ht="24" customHeight="1" x14ac:dyDescent="0.3">
      <c r="A2" s="27" t="s">
        <v>104</v>
      </c>
      <c r="B2" s="27">
        <v>4</v>
      </c>
      <c r="C2" s="27">
        <v>3</v>
      </c>
      <c r="D2" s="27">
        <v>2</v>
      </c>
      <c r="E2" s="27">
        <v>1</v>
      </c>
    </row>
    <row r="3" spans="1:5" ht="46.8" x14ac:dyDescent="0.3">
      <c r="A3" s="28" t="s">
        <v>105</v>
      </c>
      <c r="B3" s="29" t="s">
        <v>106</v>
      </c>
      <c r="C3" s="29" t="s">
        <v>107</v>
      </c>
      <c r="D3" s="29" t="s">
        <v>108</v>
      </c>
      <c r="E3" s="29" t="s">
        <v>109</v>
      </c>
    </row>
    <row r="4" spans="1:5" x14ac:dyDescent="0.3">
      <c r="A4" s="30" t="s">
        <v>110</v>
      </c>
      <c r="B4" s="31"/>
      <c r="C4" s="31"/>
      <c r="D4" s="31"/>
      <c r="E4" s="31"/>
    </row>
    <row r="5" spans="1:5" ht="93.6" x14ac:dyDescent="0.3">
      <c r="A5" s="28" t="s">
        <v>78</v>
      </c>
      <c r="B5" s="32" t="s">
        <v>111</v>
      </c>
      <c r="C5" s="32" t="s">
        <v>112</v>
      </c>
      <c r="D5" s="32" t="s">
        <v>113</v>
      </c>
      <c r="E5" s="32" t="s">
        <v>114</v>
      </c>
    </row>
    <row r="6" spans="1:5" ht="78" x14ac:dyDescent="0.3">
      <c r="A6" s="28" t="s">
        <v>115</v>
      </c>
      <c r="B6" s="32" t="s">
        <v>116</v>
      </c>
      <c r="C6" s="32" t="s">
        <v>117</v>
      </c>
      <c r="D6" s="32" t="s">
        <v>118</v>
      </c>
      <c r="E6" s="32" t="s">
        <v>119</v>
      </c>
    </row>
    <row r="7" spans="1:5" ht="78" x14ac:dyDescent="0.3">
      <c r="A7" s="28" t="s">
        <v>46</v>
      </c>
      <c r="B7" s="32" t="s">
        <v>120</v>
      </c>
      <c r="C7" s="32" t="s">
        <v>121</v>
      </c>
      <c r="D7" s="32" t="s">
        <v>122</v>
      </c>
      <c r="E7" s="32" t="s">
        <v>123</v>
      </c>
    </row>
    <row r="8" spans="1:5" ht="78" x14ac:dyDescent="0.3">
      <c r="A8" s="28" t="s">
        <v>96</v>
      </c>
      <c r="B8" s="32" t="s">
        <v>124</v>
      </c>
      <c r="C8" s="32" t="s">
        <v>125</v>
      </c>
      <c r="D8" s="32" t="s">
        <v>126</v>
      </c>
      <c r="E8" s="32" t="s">
        <v>127</v>
      </c>
    </row>
    <row r="9" spans="1:5" ht="78" x14ac:dyDescent="0.3">
      <c r="A9" s="28" t="s">
        <v>42</v>
      </c>
      <c r="B9" s="32" t="s">
        <v>128</v>
      </c>
      <c r="C9" s="32" t="s">
        <v>129</v>
      </c>
      <c r="D9" s="32" t="s">
        <v>130</v>
      </c>
      <c r="E9" s="32" t="s">
        <v>131</v>
      </c>
    </row>
  </sheetData>
  <mergeCells count="1">
    <mergeCell ref="B1:E1"/>
  </mergeCells>
  <phoneticPr fontId="15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zoomScaleNormal="100" workbookViewId="0">
      <selection activeCell="D9" sqref="D9"/>
    </sheetView>
  </sheetViews>
  <sheetFormatPr defaultColWidth="8.77734375" defaultRowHeight="16.2" x14ac:dyDescent="0.3"/>
  <cols>
    <col min="1" max="1" width="17.33203125" style="26"/>
    <col min="2" max="5" width="25.77734375" style="26"/>
    <col min="6" max="1025" width="9" style="26"/>
  </cols>
  <sheetData>
    <row r="1" spans="1:5" ht="24" customHeight="1" x14ac:dyDescent="0.3">
      <c r="A1" s="27" t="s">
        <v>132</v>
      </c>
      <c r="B1" s="253" t="s">
        <v>133</v>
      </c>
      <c r="C1" s="253"/>
      <c r="D1" s="253"/>
      <c r="E1" s="253"/>
    </row>
    <row r="2" spans="1:5" ht="24" customHeight="1" x14ac:dyDescent="0.3">
      <c r="A2" s="27" t="s">
        <v>104</v>
      </c>
      <c r="B2" s="27">
        <v>4</v>
      </c>
      <c r="C2" s="27">
        <v>3</v>
      </c>
      <c r="D2" s="27">
        <v>2</v>
      </c>
      <c r="E2" s="27">
        <v>1</v>
      </c>
    </row>
    <row r="3" spans="1:5" ht="46.8" x14ac:dyDescent="0.3">
      <c r="A3" s="28" t="s">
        <v>105</v>
      </c>
      <c r="B3" s="29" t="s">
        <v>134</v>
      </c>
      <c r="C3" s="29" t="s">
        <v>135</v>
      </c>
      <c r="D3" s="29" t="s">
        <v>136</v>
      </c>
      <c r="E3" s="29" t="s">
        <v>137</v>
      </c>
    </row>
    <row r="4" spans="1:5" x14ac:dyDescent="0.3">
      <c r="A4" s="30" t="s">
        <v>110</v>
      </c>
      <c r="B4" s="31"/>
      <c r="C4" s="31"/>
      <c r="D4" s="31"/>
      <c r="E4" s="31"/>
    </row>
    <row r="5" spans="1:5" ht="62.4" x14ac:dyDescent="0.3">
      <c r="A5" s="28" t="s">
        <v>78</v>
      </c>
      <c r="B5" s="32" t="s">
        <v>138</v>
      </c>
      <c r="C5" s="32" t="s">
        <v>139</v>
      </c>
      <c r="D5" s="32" t="s">
        <v>140</v>
      </c>
      <c r="E5" s="32" t="s">
        <v>141</v>
      </c>
    </row>
    <row r="6" spans="1:5" ht="62.4" x14ac:dyDescent="0.3">
      <c r="A6" s="28" t="s">
        <v>115</v>
      </c>
      <c r="B6" s="32" t="s">
        <v>142</v>
      </c>
      <c r="C6" s="32" t="s">
        <v>143</v>
      </c>
      <c r="D6" s="32" t="s">
        <v>144</v>
      </c>
      <c r="E6" s="32" t="s">
        <v>145</v>
      </c>
    </row>
    <row r="7" spans="1:5" ht="62.4" x14ac:dyDescent="0.3">
      <c r="A7" s="28" t="s">
        <v>46</v>
      </c>
      <c r="B7" s="32" t="s">
        <v>146</v>
      </c>
      <c r="C7" s="32" t="s">
        <v>147</v>
      </c>
      <c r="D7" s="32" t="s">
        <v>148</v>
      </c>
      <c r="E7" s="32" t="s">
        <v>149</v>
      </c>
    </row>
    <row r="8" spans="1:5" ht="78" x14ac:dyDescent="0.3">
      <c r="A8" s="28" t="s">
        <v>96</v>
      </c>
      <c r="B8" s="32" t="s">
        <v>150</v>
      </c>
      <c r="C8" s="32" t="s">
        <v>151</v>
      </c>
      <c r="D8" s="32" t="s">
        <v>152</v>
      </c>
      <c r="E8" s="32" t="s">
        <v>153</v>
      </c>
    </row>
    <row r="9" spans="1:5" ht="62.4" x14ac:dyDescent="0.3">
      <c r="A9" s="28" t="s">
        <v>42</v>
      </c>
      <c r="B9" s="32" t="s">
        <v>154</v>
      </c>
      <c r="C9" s="32" t="s">
        <v>155</v>
      </c>
      <c r="D9" s="32" t="s">
        <v>156</v>
      </c>
      <c r="E9" s="32" t="s">
        <v>157</v>
      </c>
    </row>
  </sheetData>
  <mergeCells count="1">
    <mergeCell ref="B1:E1"/>
  </mergeCells>
  <phoneticPr fontId="15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zoomScaleNormal="100" workbookViewId="0">
      <selection activeCell="C7" sqref="C7"/>
    </sheetView>
  </sheetViews>
  <sheetFormatPr defaultColWidth="8.77734375" defaultRowHeight="16.2" x14ac:dyDescent="0.3"/>
  <cols>
    <col min="1" max="1" width="17.33203125" style="26"/>
    <col min="2" max="5" width="25.77734375" style="26"/>
    <col min="6" max="1025" width="9" style="26"/>
  </cols>
  <sheetData>
    <row r="1" spans="1:5" ht="24" customHeight="1" x14ac:dyDescent="0.3">
      <c r="A1" s="27" t="s">
        <v>158</v>
      </c>
      <c r="B1" s="253" t="s">
        <v>159</v>
      </c>
      <c r="C1" s="253"/>
      <c r="D1" s="253"/>
      <c r="E1" s="253"/>
    </row>
    <row r="2" spans="1:5" ht="24" customHeight="1" x14ac:dyDescent="0.3">
      <c r="A2" s="27" t="s">
        <v>104</v>
      </c>
      <c r="B2" s="27">
        <v>4</v>
      </c>
      <c r="C2" s="27">
        <v>3</v>
      </c>
      <c r="D2" s="27">
        <v>2</v>
      </c>
      <c r="E2" s="27">
        <v>1</v>
      </c>
    </row>
    <row r="3" spans="1:5" ht="46.8" x14ac:dyDescent="0.3">
      <c r="A3" s="28" t="s">
        <v>105</v>
      </c>
      <c r="B3" s="33" t="s">
        <v>160</v>
      </c>
      <c r="C3" s="33" t="s">
        <v>161</v>
      </c>
      <c r="D3" s="33" t="s">
        <v>162</v>
      </c>
      <c r="E3" s="33" t="s">
        <v>163</v>
      </c>
    </row>
    <row r="4" spans="1:5" x14ac:dyDescent="0.3">
      <c r="A4" s="30" t="s">
        <v>110</v>
      </c>
      <c r="B4" s="34"/>
      <c r="C4" s="34"/>
      <c r="D4" s="34"/>
      <c r="E4" s="34"/>
    </row>
    <row r="5" spans="1:5" ht="78" x14ac:dyDescent="0.3">
      <c r="A5" s="28" t="s">
        <v>78</v>
      </c>
      <c r="B5" s="35" t="s">
        <v>164</v>
      </c>
      <c r="C5" s="35" t="s">
        <v>165</v>
      </c>
      <c r="D5" s="35" t="s">
        <v>166</v>
      </c>
      <c r="E5" s="35" t="s">
        <v>167</v>
      </c>
    </row>
    <row r="6" spans="1:5" ht="78" x14ac:dyDescent="0.3">
      <c r="A6" s="28" t="s">
        <v>115</v>
      </c>
      <c r="B6" s="32" t="s">
        <v>168</v>
      </c>
      <c r="C6" s="32" t="s">
        <v>169</v>
      </c>
      <c r="D6" s="32" t="s">
        <v>170</v>
      </c>
      <c r="E6" s="32" t="s">
        <v>171</v>
      </c>
    </row>
    <row r="7" spans="1:5" ht="78" x14ac:dyDescent="0.3">
      <c r="A7" s="28" t="s">
        <v>46</v>
      </c>
      <c r="B7" s="35" t="s">
        <v>172</v>
      </c>
      <c r="C7" s="35" t="s">
        <v>173</v>
      </c>
      <c r="D7" s="35" t="s">
        <v>174</v>
      </c>
      <c r="E7" s="35" t="s">
        <v>175</v>
      </c>
    </row>
    <row r="8" spans="1:5" ht="93.6" x14ac:dyDescent="0.3">
      <c r="A8" s="28" t="s">
        <v>96</v>
      </c>
      <c r="B8" s="35" t="s">
        <v>176</v>
      </c>
      <c r="C8" s="35" t="s">
        <v>177</v>
      </c>
      <c r="D8" s="35" t="s">
        <v>178</v>
      </c>
      <c r="E8" s="35" t="s">
        <v>179</v>
      </c>
    </row>
    <row r="9" spans="1:5" ht="93.6" x14ac:dyDescent="0.3">
      <c r="A9" s="28" t="s">
        <v>42</v>
      </c>
      <c r="B9" s="35" t="s">
        <v>180</v>
      </c>
      <c r="C9" s="35" t="s">
        <v>181</v>
      </c>
      <c r="D9" s="35" t="s">
        <v>182</v>
      </c>
      <c r="E9" s="35" t="s">
        <v>183</v>
      </c>
    </row>
  </sheetData>
  <mergeCells count="1">
    <mergeCell ref="B1:E1"/>
  </mergeCells>
  <phoneticPr fontId="15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已命名的範圍</vt:lpstr>
      </vt:variant>
      <vt:variant>
        <vt:i4>8</vt:i4>
      </vt:variant>
    </vt:vector>
  </HeadingPairs>
  <TitlesOfParts>
    <vt:vector size="14" baseType="lpstr">
      <vt:lpstr>資訊資產清冊 (提供給資安單位)</vt:lpstr>
      <vt:lpstr>資訊資產清冊（內部明細）</vt:lpstr>
      <vt:lpstr>資產類別範例</vt:lpstr>
      <vt:lpstr>機密性評等說明</vt:lpstr>
      <vt:lpstr>完整性評等說明</vt:lpstr>
      <vt:lpstr>可用性評等說明 </vt:lpstr>
      <vt:lpstr>'資訊資產清冊 (提供給資安單位)'!Print_Area</vt:lpstr>
      <vt:lpstr>'資訊資產清冊（內部明細）'!Print_Area</vt:lpstr>
      <vt:lpstr>'資訊資產清冊 (提供給資安單位)'!Print_Area_0</vt:lpstr>
      <vt:lpstr>'資訊資產清冊（內部明細）'!Print_Area_0</vt:lpstr>
      <vt:lpstr>'資訊資產清冊 (提供給資安單位)'!Print_Titles</vt:lpstr>
      <vt:lpstr>'資訊資產清冊（內部明細）'!Print_Titles</vt:lpstr>
      <vt:lpstr>'資訊資產清冊 (提供給資安單位)'!Print_Titles_0</vt:lpstr>
      <vt:lpstr>'資訊資產清冊（內部明細）'!Print_Titles_0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Cheng</dc:creator>
  <cp:lastModifiedBy>Rex Rex</cp:lastModifiedBy>
  <cp:revision>0</cp:revision>
  <cp:lastPrinted>2020-07-23T05:06:20Z</cp:lastPrinted>
  <dcterms:created xsi:type="dcterms:W3CDTF">2018-06-13T15:16:44Z</dcterms:created>
  <dcterms:modified xsi:type="dcterms:W3CDTF">2020-07-28T04:12:57Z</dcterms:modified>
  <dc:language>en-US</dc:language>
</cp:coreProperties>
</file>